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A CAROLINA R\Downloads\"/>
    </mc:Choice>
  </mc:AlternateContent>
  <bookViews>
    <workbookView xWindow="0" yWindow="0" windowWidth="20490" windowHeight="7755" tabRatio="926"/>
  </bookViews>
  <sheets>
    <sheet name="1. Gestión Riesgo Corrupc." sheetId="1" r:id="rId1"/>
    <sheet name="Mapa de Riesgos" sheetId="9" r:id="rId2"/>
    <sheet name="2. Racional. Trámites" sheetId="2" r:id="rId3"/>
    <sheet name="3. Rend. Cuentas" sheetId="10" r:id="rId4"/>
    <sheet name="4. Atención al Ciudadano" sheetId="5" r:id="rId5"/>
    <sheet name="5. Transp. y Acceso Informac." sheetId="6" r:id="rId6"/>
    <sheet name="6. Iniciativas Adicionales" sheetId="8" r:id="rId7"/>
  </sheets>
  <externalReferences>
    <externalReference r:id="rId8"/>
    <externalReference r:id="rId9"/>
  </externalReferences>
  <definedNames>
    <definedName name="_Hlk5702647" localSheetId="0">'1. Gestión Riesgo Corrupc.'!$A$2</definedName>
    <definedName name="_Hlk5702658" localSheetId="0">'1. Gestión Riesgo Corrupc.'!$A$6</definedName>
    <definedName name="_Hlk5702726" localSheetId="0">'1. Gestión Riesgo Corrupc.'!#REF!</definedName>
    <definedName name="Administrativa">[1]TABLA!$J$2:$J$8</definedName>
    <definedName name="_xlnm.Print_Area" localSheetId="0">'1. Gestión Riesgo Corrupc.'!$A$1:$F$10</definedName>
    <definedName name="_xlnm.Print_Area" localSheetId="2">'2. Racional. Trámites'!$A$1:$L$11</definedName>
    <definedName name="_xlnm.Print_Area" localSheetId="3">'3. Rend. Cuentas'!$A$1:$F$11</definedName>
    <definedName name="_xlnm.Print_Area" localSheetId="4">'4. Atención al Ciudadano'!$A$1:$F$12</definedName>
    <definedName name="_xlnm.Print_Area" localSheetId="5">'5. Transp. y Acceso Informac.'!$A$1:$G$12</definedName>
    <definedName name="_xlnm.Print_Area" localSheetId="6">'6. Iniciativas Adicionales'!$A$1:$F$5</definedName>
    <definedName name="_xlnm.Print_Area" localSheetId="1">'Mapa de Riesgos'!$A$1:$O$26</definedName>
    <definedName name="clases">[1]TABLA!$F$2:$F$5</definedName>
    <definedName name="departamentos">[1]TABLA!$D$2:$D$36</definedName>
    <definedName name="Mx_Riesgo_probXimp">[2]AnálisisRC!$B$28:$F$37</definedName>
    <definedName name="nivel">[1]TABLA!$C$2:$C$3</definedName>
    <definedName name="OLE_LINK1" localSheetId="0">'1. Gestión Riesgo Corrupc.'!#REF!</definedName>
    <definedName name="Tipos">[1]TABLA!$G$2:$G$4</definedName>
    <definedName name="vigencia">[1]TABLA!$E$2:$E$5</definedName>
    <definedName name="Z_69D9473F_5B63_40C8_88BE_D12BF34F41BC_.wvu.PrintArea" localSheetId="3" hidden="1">'3. Rend. Cuentas'!$A$1:$F$11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<sst xmlns="http://schemas.openxmlformats.org/spreadsheetml/2006/main" count="391" uniqueCount="276">
  <si>
    <t>Actividades</t>
  </si>
  <si>
    <t>Meta o producto</t>
  </si>
  <si>
    <t>1.1</t>
  </si>
  <si>
    <t>Política de administración de riesgos socializada</t>
  </si>
  <si>
    <t>Oficina de Planeación</t>
  </si>
  <si>
    <t>1.2</t>
  </si>
  <si>
    <t>2.1</t>
  </si>
  <si>
    <t>2.2</t>
  </si>
  <si>
    <t>Oficina de Planeación y Lideres de Procesos</t>
  </si>
  <si>
    <t>3.1</t>
  </si>
  <si>
    <t>3.2</t>
  </si>
  <si>
    <t>4.1</t>
  </si>
  <si>
    <t>Monitoreos realizados</t>
  </si>
  <si>
    <t>5.1</t>
  </si>
  <si>
    <t>Seguimiento al Mapa de riesgos de corrupción</t>
  </si>
  <si>
    <t>Informe cuatrimestral</t>
  </si>
  <si>
    <t xml:space="preserve">Asesor de Dirección con funciones de Control Interno </t>
  </si>
  <si>
    <t>Monitoreo a los controles establecidos, con el fin de evaluar su efectividad</t>
  </si>
  <si>
    <t>Responsable</t>
  </si>
  <si>
    <t>N°</t>
  </si>
  <si>
    <t>NOMBRE DEL TRÁMITE, PROCESO O PROCEDIMIENTO</t>
  </si>
  <si>
    <t>TIPO DE RACIONALIZACIÓN</t>
  </si>
  <si>
    <t>ACCIÓN ESPECÍFICA DE RACIONALIZACIÓN</t>
  </si>
  <si>
    <t>SITUACIÓN ACTUAL</t>
  </si>
  <si>
    <t>BENEFICIO AL CIUDADANO Y/O ENTIDAD</t>
  </si>
  <si>
    <t>FECHA INICIO</t>
  </si>
  <si>
    <t>FECHA FINAL</t>
  </si>
  <si>
    <t>Administrativa</t>
  </si>
  <si>
    <t>DEPENDENCIA RESPONSABLE</t>
  </si>
  <si>
    <t>Fecha programada</t>
  </si>
  <si>
    <t>Equipo de Trabajo de la Rendición de Cuentas</t>
  </si>
  <si>
    <t>Subcomponente 4
Evaluación y retroalimentación a  la gestión institucional</t>
  </si>
  <si>
    <t>Subcomponente 3
Incentivos para motivar la cultura de la rendición y petición de cuentas</t>
  </si>
  <si>
    <t>Subcomponente 2
Diálogo de doble vía con la ciudadanía y sus organizaciones</t>
  </si>
  <si>
    <t>Subcomponente 1
Información de calidad y en lenguaje comprensible</t>
  </si>
  <si>
    <t>Subcomponente</t>
  </si>
  <si>
    <t xml:space="preserve">Responsable </t>
  </si>
  <si>
    <t>Incorporar recursos en el presupuesto para el desarrollo de iniciativas que mejoren el servicio al ciudadano.</t>
  </si>
  <si>
    <t>Indicadores</t>
  </si>
  <si>
    <t>3.3</t>
  </si>
  <si>
    <t>Subcomponente/
proceso 1
Política de Administración de Riesgos</t>
  </si>
  <si>
    <t>Subcomponente/ procesos</t>
  </si>
  <si>
    <t>Subcomponente/
proceso 2
Construcción del Mapa de Riesgos de Corrupción</t>
  </si>
  <si>
    <t>Subcomponente/
proceso 4
Monitorio y revisión</t>
  </si>
  <si>
    <t>Subcomponente/
proceso 5
Seguimiento</t>
  </si>
  <si>
    <t>Subcomponente/
proceso 3
Consulta y divulgación</t>
  </si>
  <si>
    <t>DESCRIPCIÓN DE LA MEJORA A REALIZAR AL TRAMITE, PROCESO O PROCEDIMIENTO</t>
  </si>
  <si>
    <t>Implementar el Código de Integridad en la Corporación Autónoma Regional del Magdalena (De acuerdo a las actividades priorizadas)</t>
  </si>
  <si>
    <t xml:space="preserve">1 Informe </t>
  </si>
  <si>
    <t>Realizar seguimiento a la efectiva implementación del Código de Integridad (De acuerdo a las actividades priorizadas)</t>
  </si>
  <si>
    <t>Plan Anticorrupción y de Atención al Ciudadano</t>
  </si>
  <si>
    <t>Componente 2: Estrategia de Racionalización de Trámites</t>
  </si>
  <si>
    <t>FECHA REALIZACIÓN</t>
  </si>
  <si>
    <t>Componente 3:  Rendición de cuentas</t>
  </si>
  <si>
    <t>Componente 4:  Atención  al Ciudadano</t>
  </si>
  <si>
    <t>Componente 5: Transparencia y Acceso a la Información</t>
  </si>
  <si>
    <t xml:space="preserve">Fecha programada </t>
  </si>
  <si>
    <t>5.2</t>
  </si>
  <si>
    <t>Componente 6: Iniciativas Adicionales</t>
  </si>
  <si>
    <t>Subcomponente/
procesos</t>
  </si>
  <si>
    <t>Socialización de la Política de Administración de Riesgo</t>
  </si>
  <si>
    <t>Actualizar la caracterización de usuarios, ciudadanos y grupos interesados</t>
  </si>
  <si>
    <t>Presupuesto con inclusión de recursos para el desarrollo de iniciativas que mejoren el servicio al ciudadano</t>
  </si>
  <si>
    <t xml:space="preserve">Oficina de planeación </t>
  </si>
  <si>
    <t xml:space="preserve">Fortalecer las competencias de los servidores públicos que atienden directamente a los ciudadanos a través de procesos de formación </t>
  </si>
  <si>
    <t>Iniciativas adicionales / Código de Integridad</t>
  </si>
  <si>
    <t>Lideres de Procesos</t>
  </si>
  <si>
    <t>Establecer indicadores que permitan medir el desempeño de los canales de atención y consolidar estadísticas sobre tiempos de espera, tiempos de atención y cantidad de ciudadanos atendidos.</t>
  </si>
  <si>
    <t>Realizar periódicamente mediciones de percepción de los ciudadanos respecto a la calidad y accesibilidad de la oferta institucional y el servicio recibido, e informar los resultados al nivel directivo con el fin de identificar oportunidades y acciones de mejora.</t>
  </si>
  <si>
    <t>Evaluar la contribución de la rendición de cuentas a la gestión pública e identificar lecciones aprendidas</t>
  </si>
  <si>
    <t>Capacitaciones ejecutadas
Listado de asistencia</t>
  </si>
  <si>
    <t>Grupo de Gestión del Talento Humano- Secretaria General</t>
  </si>
  <si>
    <t>Identificación y valoración de los riesgos de corrupción por proceso</t>
  </si>
  <si>
    <t xml:space="preserve">Mapa de riesgos de corrupción </t>
  </si>
  <si>
    <t>Proyecto mapa de riesgos de corrupción publicado</t>
  </si>
  <si>
    <t>De acuerdo a las fechas definidas en el mapa de riesgos de los procesos</t>
  </si>
  <si>
    <t>Solicitar las necesidades de capacitación en normatividad ambiental vigente</t>
  </si>
  <si>
    <t>Lideres de los procesos</t>
  </si>
  <si>
    <t>Ejecutar las capacitaciones en normatividad ambiental vigente</t>
  </si>
  <si>
    <t>Capacitación realizada - Listado de asistencia</t>
  </si>
  <si>
    <t>Diligenciamiento de la encuesta de necesidades de capacitación</t>
  </si>
  <si>
    <t xml:space="preserve">Grupo de Gestión del Talento Humano - Secretaria General </t>
  </si>
  <si>
    <t>Oficina Jurídica</t>
  </si>
  <si>
    <t>Un (1) documento de caracterización actualizado</t>
  </si>
  <si>
    <t>Implementar sistemas de información que faciliten la gestión y trazabilidad de los requerimientos de los ciudadanos</t>
  </si>
  <si>
    <t>Informe de las actualizaciones realizadas al aplicativo de PQRD</t>
  </si>
  <si>
    <t>Indicadores actualizados</t>
  </si>
  <si>
    <t>Plan de adecuación el Sistema de PQRSD de la Corporación</t>
  </si>
  <si>
    <t xml:space="preserve">Implementación de una herramienta informática para la consolidación de una base de datos que permita agilizar el registro del proceso de audiencia pública de rendición de cuentas </t>
  </si>
  <si>
    <t>Implementación de lo dispuesto en el acto administrativo adoptado</t>
  </si>
  <si>
    <t>Adopción del Acto Administrativo.</t>
  </si>
  <si>
    <t xml:space="preserve">Actualizar y socializar el registro de activos de información </t>
  </si>
  <si>
    <t>Actualizar y socializar el índice de información clasificada y Reservada</t>
  </si>
  <si>
    <t>Secretaria General - Grupo de Gestión Documental</t>
  </si>
  <si>
    <t>Brindar acompañamiento a los procesos misionales, en la revisión documental de los procedimientos.</t>
  </si>
  <si>
    <t xml:space="preserve">Procesos misionales actualizados de acuerdo a la solicitud de los líderes de los procesos misionales. </t>
  </si>
  <si>
    <t>Oficina de Planeación - Equipo Líder del sistema de Gestión</t>
  </si>
  <si>
    <t xml:space="preserve">Informe de  solicitudes de acceso a la información </t>
  </si>
  <si>
    <t>Informe elaborado y publicado en el portal Web</t>
  </si>
  <si>
    <t>Gestión Jurídica</t>
  </si>
  <si>
    <t>Elaborar y publicar informe de solicitudes de acceso a la información que incluya (No. solicitudes recibidas, No. solicitudes trasladadas a otra institución, tiempo de respuesta de cada solicitud, No. de solicitudes en las que se negó el acceso a la información)</t>
  </si>
  <si>
    <t xml:space="preserve">Componente 1: Gestión del Riesgo de Corrupción </t>
  </si>
  <si>
    <t>30/06/2020
31/12/2020</t>
  </si>
  <si>
    <r>
      <rPr>
        <b/>
        <sz val="11"/>
        <rFont val="Arial"/>
        <family val="2"/>
      </rPr>
      <t>Subcomponente 1</t>
    </r>
    <r>
      <rPr>
        <sz val="11"/>
        <rFont val="Arial"/>
        <family val="2"/>
      </rPr>
      <t xml:space="preserve">                           Estructura administrativa y Direccionamiento estratégico </t>
    </r>
  </si>
  <si>
    <r>
      <rPr>
        <b/>
        <sz val="11"/>
        <rFont val="Arial"/>
        <family val="2"/>
      </rPr>
      <t xml:space="preserve">Subcomponente 2                            </t>
    </r>
    <r>
      <rPr>
        <sz val="11"/>
        <rFont val="Arial"/>
        <family val="2"/>
      </rPr>
      <t xml:space="preserve"> Fortalecimiento de los canales de atención</t>
    </r>
  </si>
  <si>
    <r>
      <rPr>
        <b/>
        <sz val="11"/>
        <rFont val="Arial"/>
        <family val="2"/>
      </rPr>
      <t xml:space="preserve">Subcomponente 3                          </t>
    </r>
    <r>
      <rPr>
        <sz val="11"/>
        <rFont val="Arial"/>
        <family val="2"/>
      </rPr>
      <t xml:space="preserve"> Talento humano</t>
    </r>
  </si>
  <si>
    <r>
      <rPr>
        <b/>
        <sz val="11"/>
        <rFont val="Arial"/>
        <family val="2"/>
      </rPr>
      <t>Subcomponente 4</t>
    </r>
    <r>
      <rPr>
        <sz val="11"/>
        <rFont val="Arial"/>
        <family val="2"/>
      </rPr>
      <t xml:space="preserve">                           Normativo y Procedimental</t>
    </r>
  </si>
  <si>
    <r>
      <rPr>
        <b/>
        <sz val="11"/>
        <rFont val="Arial"/>
        <family val="2"/>
      </rPr>
      <t xml:space="preserve">Subcomponente 5   </t>
    </r>
    <r>
      <rPr>
        <sz val="11"/>
        <rFont val="Arial"/>
        <family val="2"/>
      </rPr>
      <t xml:space="preserve"> Relacionamiento con el ciudadano</t>
    </r>
  </si>
  <si>
    <t>1 Aplicativo o herramienta informática implementada</t>
  </si>
  <si>
    <t>% de la disminución del tiempo de atención al usuario al momento del registro</t>
  </si>
  <si>
    <r>
      <rPr>
        <b/>
        <sz val="11"/>
        <color theme="1"/>
        <rFont val="Arial"/>
        <family val="2"/>
      </rPr>
      <t>Subcomponente 1</t>
    </r>
    <r>
      <rPr>
        <sz val="11"/>
        <color theme="1"/>
        <rFont val="Arial"/>
        <family val="2"/>
      </rPr>
      <t xml:space="preserve">                                                                          Lineamientos de Transparencia Activa</t>
    </r>
  </si>
  <si>
    <r>
      <rPr>
        <b/>
        <sz val="11"/>
        <color theme="1"/>
        <rFont val="Arial"/>
        <family val="2"/>
      </rPr>
      <t xml:space="preserve">Subcomponente 2                                                                          </t>
    </r>
    <r>
      <rPr>
        <sz val="11"/>
        <color theme="1"/>
        <rFont val="Arial"/>
        <family val="2"/>
      </rPr>
      <t>Lineamientos de Transparencia Pasiva</t>
    </r>
  </si>
  <si>
    <r>
      <rPr>
        <b/>
        <sz val="11"/>
        <color theme="1"/>
        <rFont val="Arial"/>
        <family val="2"/>
      </rPr>
      <t xml:space="preserve">Subcomponente 3 </t>
    </r>
    <r>
      <rPr>
        <sz val="11"/>
        <color theme="1"/>
        <rFont val="Arial"/>
        <family val="2"/>
      </rPr>
      <t xml:space="preserve">                                                                         Elaboración los Instrumentos de Gestión de la Información</t>
    </r>
  </si>
  <si>
    <r>
      <rPr>
        <b/>
        <sz val="11"/>
        <color theme="1"/>
        <rFont val="Arial"/>
        <family val="2"/>
      </rPr>
      <t>Subcomponente 4</t>
    </r>
    <r>
      <rPr>
        <sz val="11"/>
        <color theme="1"/>
        <rFont val="Arial"/>
        <family val="2"/>
      </rPr>
      <t xml:space="preserve">
Criterio diferencial de accesibilidad</t>
    </r>
  </si>
  <si>
    <r>
      <rPr>
        <b/>
        <sz val="11"/>
        <color theme="1"/>
        <rFont val="Arial"/>
        <family val="2"/>
      </rPr>
      <t xml:space="preserve">Subcomponente 5                                                                                      </t>
    </r>
    <r>
      <rPr>
        <sz val="11"/>
        <color theme="1"/>
        <rFont val="Arial"/>
        <family val="2"/>
      </rPr>
      <t xml:space="preserve">   Monitoreo del Acceso a la Información Pública</t>
    </r>
  </si>
  <si>
    <t>01/05/2020 al 31/12/2020</t>
  </si>
  <si>
    <t>Actualización y publicación del Registro de activos de información</t>
  </si>
  <si>
    <t>Documento actualizado y publicado en el portal web</t>
  </si>
  <si>
    <t>Actualizar y socializar el Esquema de publicación de Información</t>
  </si>
  <si>
    <t>Grupo TIC</t>
  </si>
  <si>
    <t>Diligenciamiento del autodiagnóstico propuesto en el manual de rendición de cuentas</t>
  </si>
  <si>
    <t>Informe de medición de percepción de los ciudadanos</t>
  </si>
  <si>
    <t>%  de implementación del documento</t>
  </si>
  <si>
    <t xml:space="preserve">Evaluar el conocimiento de la política de administración de riesgos por parte de los funcionarios </t>
  </si>
  <si>
    <t>31/11/2020</t>
  </si>
  <si>
    <t>Desde 22/01/2020  Hasta 30/01/2020</t>
  </si>
  <si>
    <t>Mapa de riesgos de corrupción publicado</t>
  </si>
  <si>
    <t xml:space="preserve">Oficina de Planeación </t>
  </si>
  <si>
    <t xml:space="preserve">Publicación del Mapa de riesgos de corrupción </t>
  </si>
  <si>
    <t>Consulta del proyecto mapa de riesgos de corrupción</t>
  </si>
  <si>
    <t xml:space="preserve">Evaluación que mida el conocimiento de la política de administración de riesgos por parte de los funcionarios de la Corporación </t>
  </si>
  <si>
    <t>Gestionar las solicitudes de publicación y actualización en la pagina web de la entidad en la sección de Transparencia y acceso información, con la información mínima requerida por la ley 1712 de 2014</t>
  </si>
  <si>
    <t xml:space="preserve">Atención del 100% de las solicitudes de  publicación y actualización en la pagina web </t>
  </si>
  <si>
    <t>No. solicitudes atendidas de publicación y actualización en la pagina web / No. solicitudes recibidas de publicación y actualización en la pagina web</t>
  </si>
  <si>
    <t>Oficina de  Planeación - Grupo TIC</t>
  </si>
  <si>
    <t>Adaptar el sistema de información de la Corporación para la gestión del las solicitudes de información de los ciudadanos siguiendo los lineamientos del Programa Nacional de Servicio al Ciudadano.</t>
  </si>
  <si>
    <t>% de cumplimiento del Plan de adecuación el Sistema de PQRSD de la Corporación</t>
  </si>
  <si>
    <t>Aplicación del principio de gratuidad en los costos de reproducción de la información</t>
  </si>
  <si>
    <t xml:space="preserve">Actualización y publicación de la actualización del índice y socializado </t>
  </si>
  <si>
    <t>Actualización y publicación de la actualización del esquema de publicación</t>
  </si>
  <si>
    <t xml:space="preserve">Implementación de acciones para el establecimiento de criterio diferencial de accesibilidad a información pública </t>
  </si>
  <si>
    <t>Implementación del documento de alternativas de accesibilidad a la información pública</t>
  </si>
  <si>
    <t>Equipo de Trabajo de negocios de verdes</t>
  </si>
  <si>
    <t>2 Evento de dialogo</t>
  </si>
  <si>
    <t>Capacitar a los funcionarios sobre la importancia de realizar rendiciones de cuentas</t>
  </si>
  <si>
    <t>Capacitar a los grupos de valor sobre la importancia de participar en las rendiciones de cuentas</t>
  </si>
  <si>
    <t>Informe de la implementación de la estrategia de rendición de cuentas</t>
  </si>
  <si>
    <t>Autodiagnóstico diligenciado</t>
  </si>
  <si>
    <t>Definición de las estrategias a implementar sobre rendición de cuentas</t>
  </si>
  <si>
    <t>Estrategia de rendición de cuentas 2020</t>
  </si>
  <si>
    <t>Audiencia Publica de rendición de cuentas</t>
  </si>
  <si>
    <t>Espacios de dialogo de acuerdo a los temas de interés planteados por la ciudadanía en anteriores rendiciones de cuenta</t>
  </si>
  <si>
    <t xml:space="preserve">MAPA DE RIESGOS DE CORRUPCIÓN </t>
  </si>
  <si>
    <t>Entidad: Corporación Autónoma Regional del Magdalena - CORPAMAG</t>
  </si>
  <si>
    <t>Vigencia: 2020</t>
  </si>
  <si>
    <t>No.</t>
  </si>
  <si>
    <t>PROCESO</t>
  </si>
  <si>
    <t xml:space="preserve">RIESGO </t>
  </si>
  <si>
    <t xml:space="preserve">CLASIFICACIÓN </t>
  </si>
  <si>
    <t xml:space="preserve">CAUSAS </t>
  </si>
  <si>
    <t xml:space="preserve">PROBABILLIDAD </t>
  </si>
  <si>
    <t xml:space="preserve">IMPACTO </t>
  </si>
  <si>
    <t>RIESGO RESIDUAL</t>
  </si>
  <si>
    <t xml:space="preserve">OPCIÓN MANEJO </t>
  </si>
  <si>
    <t xml:space="preserve">ACTIVIDAD DE CONTROL </t>
  </si>
  <si>
    <t xml:space="preserve">SOPORTE </t>
  </si>
  <si>
    <t xml:space="preserve">RESPONSABLE </t>
  </si>
  <si>
    <t xml:space="preserve">TIEMPO </t>
  </si>
  <si>
    <t>INDICADOR</t>
  </si>
  <si>
    <t>Gestión Ambiental</t>
  </si>
  <si>
    <t>Posibilidad de recibir o solicitar cualquier dadiva o beneficio a nombre propio o para terceros por concepto técnico favorable en los tramites adelantados por la corporación</t>
  </si>
  <si>
    <t>Corrupción</t>
  </si>
  <si>
    <t>Posible</t>
  </si>
  <si>
    <t>Mayor</t>
  </si>
  <si>
    <t>Extremo</t>
  </si>
  <si>
    <t>Reducir el riesgo</t>
  </si>
  <si>
    <t>*Revisión, actualización y socialización de los procesos, procedimientos y normas vigentes</t>
  </si>
  <si>
    <t>Subdirector de Gestión Ambiental</t>
  </si>
  <si>
    <t>Primer Semestre 2020</t>
  </si>
  <si>
    <t>Inadecuada priorización de las zonas que requieren mayor atención e intervención por parte de la corporación</t>
  </si>
  <si>
    <t>Rara vez</t>
  </si>
  <si>
    <t>Alto</t>
  </si>
  <si>
    <t xml:space="preserve">Formular participativa el plan de acción 2020 - 2023 </t>
  </si>
  <si>
    <t>*Convocatoria al PAI
*Mesas de Trabajo
*Audiencia publica</t>
  </si>
  <si>
    <t xml:space="preserve">Jefe Oficina de Planeación
Profesional Especializado Gr. 18 </t>
  </si>
  <si>
    <t>Gestión Financiera</t>
  </si>
  <si>
    <t>Pago de un contrato de suministros y/o prestación de servicios sin el lleno de los requisitos.</t>
  </si>
  <si>
    <t>Gestión Administrativa</t>
  </si>
  <si>
    <t>Recibir bienes devolutivos sin cumplir con especificaciones técnicas de acuerdo a lo
estipulado en el contrato  de suministros</t>
  </si>
  <si>
    <t>Aplicación del procedimiento administración de bienes devolutivos</t>
  </si>
  <si>
    <t xml:space="preserve">*Comprobante Entradas a almacén
-Factura 
-Inventario
- Formato recibido a satisfacción evaluación proveedores 
</t>
  </si>
  <si>
    <t>Profesional
Universitario Gr. 05,  Almacén del
Grupo de Gestión
Administrativa</t>
  </si>
  <si>
    <t>Desde 02/01/2020 al 31/12/2020</t>
  </si>
  <si>
    <t>Gestión de Contratación</t>
  </si>
  <si>
    <t>Posibilidad de incluir en los pliegos de condiciones requisitos que beneficie en el futuro proceso de selección a una persona determinada.</t>
  </si>
  <si>
    <t>Aplicación del procedimiento</t>
  </si>
  <si>
    <t>Lista de chequeo</t>
  </si>
  <si>
    <t>Asesor de contratación</t>
  </si>
  <si>
    <t># de listas de chequeo con el total de requisitos</t>
  </si>
  <si>
    <t>Indebida defensa judicial de la Corporación</t>
  </si>
  <si>
    <t>Catastrófico</t>
  </si>
  <si>
    <t>* Contratación de personal idóneo que cumpla con requisitos</t>
  </si>
  <si>
    <t>Estudios previos acordes a las necesidades de la Corporación</t>
  </si>
  <si>
    <t>Jefe Oficina Jurídica</t>
  </si>
  <si>
    <t>Manipulación o acceso no autorizado a los sistemas de información en beneficio de intereses particulares</t>
  </si>
  <si>
    <t>*Gestión de información de autenticación secreta de usuarios</t>
  </si>
  <si>
    <t>Documento del plan de tratamiento de riesgos de seguridad de la información</t>
  </si>
  <si>
    <t>Procesos</t>
  </si>
  <si>
    <t>Probabilidad</t>
  </si>
  <si>
    <t>Impacto</t>
  </si>
  <si>
    <t>Riesgo residual</t>
  </si>
  <si>
    <t>Opción de Manejo</t>
  </si>
  <si>
    <t>Casi seguro</t>
  </si>
  <si>
    <t>Insignificante</t>
  </si>
  <si>
    <t>Aceptar el riesgo</t>
  </si>
  <si>
    <t>Educación Ambiental</t>
  </si>
  <si>
    <t>Probable</t>
  </si>
  <si>
    <t>Menor</t>
  </si>
  <si>
    <t>Evitar el riesgo</t>
  </si>
  <si>
    <t>Moderado</t>
  </si>
  <si>
    <t>Sostenibilidad Ambiental y Prevención del Riesgo</t>
  </si>
  <si>
    <t>Improbable</t>
  </si>
  <si>
    <t>Bajo</t>
  </si>
  <si>
    <t>Compartir el riesgo</t>
  </si>
  <si>
    <t>Análisis Ambiental</t>
  </si>
  <si>
    <t>Gestión del Talento Humano</t>
  </si>
  <si>
    <t>Gestión Documental</t>
  </si>
  <si>
    <t>Evaluación Seguimiento y Mejora</t>
  </si>
  <si>
    <t>*procedimientos actualizados y/o informe</t>
  </si>
  <si>
    <t>OBSERVACIONES</t>
  </si>
  <si>
    <t>OBSERVACIÓN</t>
  </si>
  <si>
    <t xml:space="preserve">Con relación a la metodología debe solicitarse a  Maria Danies y cumplimiento de las actividades programadas. Adjunto Pantallazos de la Convocatoria, Carta de Convocatoria, Pantallazo Mensajes WhatsApp enviados, Pantallazo formulario virtual como alternativa de participación por la emergencia sanitaria. </t>
  </si>
  <si>
    <t>Observaciones</t>
  </si>
  <si>
    <t>La Audiencia se realizará de manera virtual el día 29 de abril a las 3:00 p.m.</t>
  </si>
  <si>
    <t>No se ha logrado programar la actividad por Declaración de Emergencia Sanitaria.</t>
  </si>
  <si>
    <t>La declaratoria de emergencia sanitaria obliga al aislamiento obligatorio y no se cuenta con un programa virtual para promover la participación.</t>
  </si>
  <si>
    <t xml:space="preserve">No aplica. La realización de la Audiencia será el 29 de abril. </t>
  </si>
  <si>
    <t>La estrategia tiene que ser ajustada por la Emergencia Sanitaria. Estamos a la espera de definir la exposición virtual para el rediseño de la misma.</t>
  </si>
  <si>
    <t>Todo ha quedado suspendido por la Declaratoria de Emergencia Sanitaria por Covid 19</t>
  </si>
  <si>
    <t>Ya se cuenta con la propuesta de resolución, la cual fue entregada el 11 de febrero de 2020 a Secretaria General para su revisión y aprobación.  Se adjunta el borrador de la resolución.</t>
  </si>
  <si>
    <t xml:space="preserve"> - Realizar verificación del cumplimiento de los requisitos para el pago de las cuentas de cobro.
 - Divulgación de los requisitos para el proceso de los trámites de cuentas.</t>
  </si>
  <si>
    <t xml:space="preserve">
 - Nota en Corporclips y Memorando
 - Informes de actividades              - Correos electrónicos enviados de cuentas de cobro que no cumplen con los requisitos.</t>
  </si>
  <si>
    <t>*Coordinadora Gestión Financiera
+Secretaria General (apoyo)</t>
  </si>
  <si>
    <t>Desde 03-02-2020 al 31-12-2020</t>
  </si>
  <si>
    <t>Internas
*Abuso del cargo en beneficio personal.
*El funcionario o contratista emite conceptos o informes técnicos de manera subjetiva y/o apartándose de la normatividad vigente y la ética.
Externas
* Influencia y presión de terceras personas.
*Amiguismo</t>
  </si>
  <si>
    <t xml:space="preserve">Eficacia
# de procesos, procedimientos de gestión ambiental actualizados 
</t>
  </si>
  <si>
    <t>Internas
*Deficiente participación de la ciudadana en la gestión institucional.
Externas
*Presiones externas o internas
*Amiguismo</t>
  </si>
  <si>
    <t xml:space="preserve">Eficacia
(# de actividades cumplidas/# de actividades programadas)x100
Efectividad
% de cumplimiento de la metodología de formulación del plan 
</t>
  </si>
  <si>
    <t>Internas
*Debilidades en la revisión de los requisitos necesarios para el pago de cuentas
*Desconocimiento de los procedimiento de la oficina.
Externas
*Presiones externas o internas  
*Amiguismo</t>
  </si>
  <si>
    <t>Eficacia
(# de funcionarios informados)
Efectividad
(# de casos de cuenta de cobro y facturas sin el lleno de requisitos presentados en el período actual-# de casos sin el lleno de requisitos en el período anterior)/# de casos sin el lleno de requisitos en el período anterior.</t>
  </si>
  <si>
    <t>Internas
*Desconocimiento del procedimiento y falta de control del mismo.
*Favorecimiento con fines económicos.
Externas
*Presiones externas o internas
*Amiguismo</t>
  </si>
  <si>
    <t>Eficacia
Revisión aleatoria de los comprobantes de entradas al almacén cumpliendo los requisitos</t>
  </si>
  <si>
    <t>Internas
*Interés de la persona responsable del proceso de contratación en obtener beneficio particular.
*Abuso del cargo en beneficio personal
Externas
*Presiones externas o internas
*Amiguismo</t>
  </si>
  <si>
    <t xml:space="preserve">*Complicidad entre el abogado demandante y el abogado de la Corporación para beneficiar los intereses del primero
*Negligencia de los abogados externos en la ejecución de sus obligaciones
*No presentar en término las actuaciones propias de la representación judicial de la entidad
Externas
*Presiones de grupos de poder
</t>
  </si>
  <si>
    <t xml:space="preserve">Eficacia
# de  estudios previos acordes con las necesidades de la corporación /# estudios previos de la corporación)x100
</t>
  </si>
  <si>
    <t>Internas
*Presiones indebidas
*Intereses particulares
*Falta de análisis de vulnerabilidades en los activos de información
*Falta o insuficiencia de pruebas de software
*Ausencia de pistas de auditoria de software
Externas
*Uso no autorizado del equipo
*Corrupción de datos</t>
  </si>
  <si>
    <t>Eficacia
% de ejecución del plan de tratamiento de riesgos de seguridad de la información</t>
  </si>
  <si>
    <t>Gestión de Tecnologías de la Información y las Comunicaciones</t>
  </si>
  <si>
    <t>Planificación Estratégica Corporativa y Ambiental</t>
  </si>
  <si>
    <t>pendiente recibir invitacion de parte del equipo de rendición de cuentas para reunion de diligenciamiento del autodiagnótico</t>
  </si>
  <si>
    <t>31/03/2020
31/07/2020</t>
  </si>
  <si>
    <t>1.3</t>
  </si>
  <si>
    <t xml:space="preserve">Generación de información en lenguaje claro y transparente del programa de negocios verdes  a traves del plan de trabajo involucrando los grupos de interés de la Corporación.  </t>
  </si>
  <si>
    <t>Informe de avance de las actividades del Plan de tranajo de Negocios Verdes</t>
  </si>
  <si>
    <t>30/06/2020
30/09/2020
30/12/2020</t>
  </si>
  <si>
    <t xml:space="preserve">Todos los procesos </t>
  </si>
  <si>
    <t xml:space="preserve">
31/12/2020</t>
  </si>
  <si>
    <t>Permiso de ocupación de cauces, playas y lechos</t>
  </si>
  <si>
    <t>Mejora u optimización del proceso o procedimiento asociado al trámite</t>
  </si>
  <si>
    <t>El trámite cuenta con un procedimiento interno documentado pero desactualizado</t>
  </si>
  <si>
    <t>Revisión, actualización y socialización del procedimiento</t>
  </si>
  <si>
    <t>Contar con información actualizada y en línea que le permita al ciudadano conocer los requisitos y tiempos del trámite para su gestión. A la entidad minimizar los riesgos de corrupción.</t>
  </si>
  <si>
    <t>Responsable: Subdirección de Gestión Ambiental</t>
  </si>
  <si>
    <t>Segundo Semestre 2020</t>
  </si>
  <si>
    <t xml:space="preserve">Encuesta realizada a través de formularios de Google. </t>
  </si>
  <si>
    <t>Secretaria General -Oficina de Gestión Financiera - Oficina de Notificaciones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</si>
</sst>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3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0" xfId="0" applyFont="1" applyFill="1"/>
    <xf numFmtId="0" fontId="1" fillId="4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/>
    <xf numFmtId="0" fontId="4" fillId="4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6" fillId="0" borderId="0" xfId="0" applyFont="1"/>
    <xf numFmtId="0" fontId="4" fillId="4" borderId="6" xfId="0" applyFont="1" applyFill="1" applyBorder="1" applyAlignment="1">
      <alignment horizontal="center" vertical="center" wrapText="1"/>
    </xf>
    <xf numFmtId="14" fontId="6" fillId="0" borderId="8" xfId="0" applyNumberFormat="1" applyFont="1" applyFill="1" applyBorder="1" applyAlignment="1">
      <alignment horizontal="center" vertical="center" wrapText="1"/>
    </xf>
    <xf numFmtId="14" fontId="6" fillId="0" borderId="14" xfId="0" applyNumberFormat="1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6" fillId="2" borderId="8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164" fontId="12" fillId="2" borderId="1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164" fontId="12" fillId="2" borderId="14" xfId="0" applyNumberFormat="1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4" fillId="5" borderId="34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49" fontId="0" fillId="0" borderId="1" xfId="0" applyNumberFormat="1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Fill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0" fillId="0" borderId="1" xfId="0" applyFill="1" applyBorder="1" applyAlignment="1">
      <alignment horizontal="justify" vertical="top" wrapText="1"/>
    </xf>
    <xf numFmtId="0" fontId="14" fillId="0" borderId="12" xfId="0" applyFont="1" applyBorder="1" applyAlignment="1">
      <alignment horizontal="center" vertical="top" wrapText="1"/>
    </xf>
    <xf numFmtId="0" fontId="15" fillId="0" borderId="13" xfId="0" applyFont="1" applyFill="1" applyBorder="1" applyAlignment="1">
      <alignment horizontal="left" vertical="top" wrapText="1"/>
    </xf>
    <xf numFmtId="0" fontId="0" fillId="0" borderId="13" xfId="0" applyFill="1" applyBorder="1" applyAlignment="1">
      <alignment vertical="top" wrapText="1"/>
    </xf>
    <xf numFmtId="49" fontId="0" fillId="0" borderId="13" xfId="0" applyNumberFormat="1" applyFill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3" fillId="0" borderId="0" xfId="0" applyFont="1"/>
    <xf numFmtId="0" fontId="5" fillId="0" borderId="1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/>
    </xf>
    <xf numFmtId="0" fontId="0" fillId="0" borderId="13" xfId="0" applyFill="1" applyBorder="1" applyAlignment="1">
      <alignment vertical="top"/>
    </xf>
    <xf numFmtId="0" fontId="0" fillId="0" borderId="13" xfId="0" applyFill="1" applyBorder="1" applyAlignment="1">
      <alignment horizontal="justify" vertical="center" wrapText="1"/>
    </xf>
    <xf numFmtId="0" fontId="0" fillId="0" borderId="13" xfId="0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vertical="top" wrapText="1"/>
    </xf>
    <xf numFmtId="14" fontId="6" fillId="7" borderId="8" xfId="0" applyNumberFormat="1" applyFont="1" applyFill="1" applyBorder="1" applyAlignment="1">
      <alignment horizontal="center" vertical="center" wrapText="1"/>
    </xf>
    <xf numFmtId="14" fontId="6" fillId="7" borderId="14" xfId="0" applyNumberFormat="1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top" wrapText="1"/>
    </xf>
    <xf numFmtId="0" fontId="15" fillId="7" borderId="1" xfId="0" applyFont="1" applyFill="1" applyBorder="1" applyAlignment="1">
      <alignment horizontal="left" vertical="top" wrapText="1"/>
    </xf>
    <xf numFmtId="0" fontId="0" fillId="7" borderId="1" xfId="0" applyFill="1" applyBorder="1" applyAlignment="1">
      <alignment vertical="top" wrapText="1"/>
    </xf>
    <xf numFmtId="49" fontId="0" fillId="7" borderId="1" xfId="0" applyNumberFormat="1" applyFill="1" applyBorder="1" applyAlignment="1">
      <alignment vertical="top" wrapText="1"/>
    </xf>
    <xf numFmtId="0" fontId="0" fillId="7" borderId="1" xfId="0" applyFill="1" applyBorder="1" applyAlignment="1">
      <alignment vertical="top"/>
    </xf>
    <xf numFmtId="0" fontId="15" fillId="7" borderId="1" xfId="0" applyFont="1" applyFill="1" applyBorder="1" applyAlignment="1">
      <alignment vertical="top" wrapText="1"/>
    </xf>
    <xf numFmtId="0" fontId="0" fillId="7" borderId="8" xfId="0" applyFill="1" applyBorder="1" applyAlignment="1">
      <alignment vertical="top" wrapText="1"/>
    </xf>
    <xf numFmtId="0" fontId="0" fillId="7" borderId="0" xfId="0" applyFill="1"/>
    <xf numFmtId="164" fontId="6" fillId="7" borderId="8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0" xfId="0" applyFill="1"/>
    <xf numFmtId="0" fontId="16" fillId="0" borderId="1" xfId="0" applyFont="1" applyFill="1" applyBorder="1" applyAlignment="1">
      <alignment vertical="top" wrapText="1"/>
    </xf>
    <xf numFmtId="0" fontId="16" fillId="0" borderId="13" xfId="0" applyFont="1" applyFill="1" applyBorder="1" applyAlignment="1">
      <alignment vertical="top" wrapText="1"/>
    </xf>
    <xf numFmtId="14" fontId="16" fillId="0" borderId="1" xfId="0" applyNumberFormat="1" applyFont="1" applyFill="1" applyBorder="1" applyAlignment="1">
      <alignment vertical="top" wrapText="1"/>
    </xf>
    <xf numFmtId="14" fontId="16" fillId="7" borderId="1" xfId="0" applyNumberFormat="1" applyFont="1" applyFill="1" applyBorder="1" applyAlignment="1">
      <alignment vertical="top" wrapText="1"/>
    </xf>
    <xf numFmtId="14" fontId="6" fillId="6" borderId="8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4" fillId="5" borderId="3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32" xfId="0" applyFont="1" applyFill="1" applyBorder="1" applyAlignment="1">
      <alignment horizontal="center" vertical="center" wrapText="1"/>
    </xf>
    <xf numFmtId="0" fontId="14" fillId="5" borderId="33" xfId="0" applyFont="1" applyFill="1" applyBorder="1" applyAlignment="1">
      <alignment horizontal="left" vertical="center" wrapText="1"/>
    </xf>
    <xf numFmtId="0" fontId="14" fillId="5" borderId="34" xfId="0" applyFont="1" applyFill="1" applyBorder="1" applyAlignment="1">
      <alignment horizontal="left" vertical="center" wrapText="1"/>
    </xf>
    <xf numFmtId="0" fontId="14" fillId="5" borderId="35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81241</xdr:colOff>
      <xdr:row>0</xdr:row>
      <xdr:rowOff>60512</xdr:rowOff>
    </xdr:from>
    <xdr:to>
      <xdr:col>1</xdr:col>
      <xdr:colOff>1322292</xdr:colOff>
      <xdr:row>0</xdr:row>
      <xdr:rowOff>774473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041" y="60512"/>
          <a:ext cx="1241051" cy="713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0</xdr:rowOff>
    </xdr:from>
    <xdr:to>
      <xdr:col>0</xdr:col>
      <xdr:colOff>428625</xdr:colOff>
      <xdr:row>2</xdr:row>
      <xdr:rowOff>2787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85775"/>
          <a:ext cx="952500" cy="551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0</xdr:rowOff>
    </xdr:from>
    <xdr:to>
      <xdr:col>0</xdr:col>
      <xdr:colOff>428625</xdr:colOff>
      <xdr:row>2</xdr:row>
      <xdr:rowOff>2787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E3975882-8F6A-4D59-AD16-AD78EA8EE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800100"/>
          <a:ext cx="142875" cy="27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slanders/AppData/Local/Microsoft/Windows/INetCache/Content.Outlook/5K9YZD10/Formato%20Estrategia%20de%20Racionalizaci&#243;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rlos%20A/Documents/PC%20CARLOS/CORPAMAG/PAAC/PAAC%202019/Anexo%2001%20MAPA%20DE%20RIESGOS%20DE%20CORRUPCI&#211;N%202016%20S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C2" t="str">
            <v>Central</v>
          </cell>
          <cell r="D2" t="str">
            <v>Escoger opción</v>
          </cell>
          <cell r="E2">
            <v>2013</v>
          </cell>
          <cell r="F2" t="str">
            <v>Factores Externos y/o Internos</v>
          </cell>
          <cell r="G2" t="str">
            <v>Normativas</v>
          </cell>
          <cell r="J2" t="str">
            <v>Extensión de horarios  de atención</v>
          </cell>
        </row>
        <row r="3">
          <cell r="C3" t="str">
            <v>Descentralizado</v>
          </cell>
          <cell r="D3" t="str">
            <v>Bogotá D.C</v>
          </cell>
          <cell r="E3">
            <v>2014</v>
          </cell>
          <cell r="F3" t="str">
            <v>GRAT</v>
          </cell>
          <cell r="G3" t="str">
            <v>Administrativas</v>
          </cell>
          <cell r="J3" t="str">
            <v>Ampliación de puntos de atención</v>
          </cell>
        </row>
        <row r="4">
          <cell r="D4" t="str">
            <v>Amazonas</v>
          </cell>
          <cell r="E4">
            <v>2015</v>
          </cell>
          <cell r="F4" t="str">
            <v>Cumplimiento de disposiciones legales</v>
          </cell>
          <cell r="G4" t="str">
            <v>Tecnologicas</v>
          </cell>
          <cell r="J4" t="str">
            <v>Medio por donde se obtiene el resultado</v>
          </cell>
        </row>
        <row r="5">
          <cell r="D5" t="str">
            <v>Antioquia</v>
          </cell>
          <cell r="E5">
            <v>2016</v>
          </cell>
          <cell r="F5" t="str">
            <v>Iniciativa de la institución</v>
          </cell>
          <cell r="J5" t="str">
            <v xml:space="preserve">Reducción de costos operativos para la institución
</v>
          </cell>
        </row>
        <row r="6">
          <cell r="D6" t="str">
            <v>Arauca</v>
          </cell>
          <cell r="J6" t="str">
            <v xml:space="preserve">Reducción de pasos para el ciudadano
</v>
          </cell>
        </row>
        <row r="7">
          <cell r="D7" t="str">
            <v>Atlántico</v>
          </cell>
          <cell r="J7" t="str">
            <v xml:space="preserve">Reducción de actividades en los procedimientos internos
</v>
          </cell>
        </row>
        <row r="8">
          <cell r="D8" t="str">
            <v>Bolívar</v>
          </cell>
          <cell r="J8" t="str">
            <v xml:space="preserve">Reducción de tiempo de duración del trámite/OPA
</v>
          </cell>
        </row>
        <row r="9">
          <cell r="D9" t="str">
            <v>Boyacá</v>
          </cell>
        </row>
        <row r="10">
          <cell r="D10" t="str">
            <v>Caldas</v>
          </cell>
        </row>
        <row r="11">
          <cell r="D11" t="str">
            <v>Caquetá</v>
          </cell>
        </row>
        <row r="12">
          <cell r="D12" t="str">
            <v>Casanare</v>
          </cell>
        </row>
        <row r="13">
          <cell r="D13" t="str">
            <v>Cauca</v>
          </cell>
        </row>
        <row r="14">
          <cell r="D14" t="str">
            <v>Cesar</v>
          </cell>
        </row>
        <row r="15">
          <cell r="D15" t="str">
            <v>Choco</v>
          </cell>
        </row>
        <row r="16">
          <cell r="D16" t="str">
            <v>Córdoba</v>
          </cell>
        </row>
        <row r="17">
          <cell r="D17" t="str">
            <v>Cundinamarca</v>
          </cell>
        </row>
        <row r="18">
          <cell r="D18" t="str">
            <v>Guainía</v>
          </cell>
        </row>
        <row r="19">
          <cell r="D19" t="str">
            <v>Guaviare</v>
          </cell>
        </row>
        <row r="20">
          <cell r="D20" t="str">
            <v>Huila</v>
          </cell>
        </row>
        <row r="21">
          <cell r="D21" t="str">
            <v>La Guajira</v>
          </cell>
        </row>
        <row r="22">
          <cell r="D22" t="str">
            <v>Magdalena</v>
          </cell>
        </row>
        <row r="23">
          <cell r="D23" t="str">
            <v>Meta</v>
          </cell>
        </row>
        <row r="24">
          <cell r="D24" t="str">
            <v>Nariño</v>
          </cell>
        </row>
        <row r="25">
          <cell r="D25" t="str">
            <v>Norte de Santander</v>
          </cell>
        </row>
        <row r="26">
          <cell r="D26" t="str">
            <v>Putumayo</v>
          </cell>
        </row>
        <row r="27">
          <cell r="D27" t="str">
            <v>Quindío</v>
          </cell>
        </row>
        <row r="28">
          <cell r="D28" t="str">
            <v>Risaralda</v>
          </cell>
        </row>
        <row r="29">
          <cell r="D29" t="str">
            <v>San Andrés y Providencia</v>
          </cell>
        </row>
        <row r="30">
          <cell r="D30" t="str">
            <v>Santander</v>
          </cell>
        </row>
        <row r="31">
          <cell r="D31" t="str">
            <v>Sucre</v>
          </cell>
        </row>
        <row r="32">
          <cell r="D32" t="str">
            <v>Tolima</v>
          </cell>
        </row>
        <row r="33">
          <cell r="D33" t="str">
            <v>Valle del Cauca</v>
          </cell>
        </row>
        <row r="34">
          <cell r="D34" t="str">
            <v>Vaupes</v>
          </cell>
        </row>
        <row r="35">
          <cell r="D35" t="str">
            <v>Vichada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ronograma Gestión RC 2016"/>
      <sheetName val="AnálisisRC"/>
      <sheetName val="F_Controles"/>
      <sheetName val="Matriz Riesgos de Corrupción"/>
      <sheetName val="F_Imp_AU1"/>
      <sheetName val="F_Imp_AI1"/>
      <sheetName val="F_Imp_SU1"/>
      <sheetName val="F_Imp_RI1"/>
      <sheetName val="F_Imp_ME1"/>
      <sheetName val="F_Imp_PA1"/>
      <sheetName val="F_Imp_PP1"/>
      <sheetName val="F_Imp_PC1"/>
      <sheetName val="F_Imp_GD1"/>
      <sheetName val="F_Imp_RC1"/>
    </sheetNames>
    <sheetDataSet>
      <sheetData sheetId="0" refreshError="1"/>
      <sheetData sheetId="1" refreshError="1"/>
      <sheetData sheetId="2">
        <row r="28">
          <cell r="B28" t="str">
            <v>Gestión de Atención al Usuario del Sistema General de Seguridad Social en Salud</v>
          </cell>
          <cell r="C28" t="str">
            <v>Realizar cobros indebidos o solicitar favores a cambio de filtrar, alterar información, retrasar o agilizar decisiones derivadas de la solución de PQRD.</v>
          </cell>
          <cell r="D28">
            <v>2</v>
          </cell>
          <cell r="E28">
            <v>10</v>
          </cell>
          <cell r="F28" t="str">
            <v>AU</v>
          </cell>
        </row>
        <row r="29">
          <cell r="B29" t="str">
            <v xml:space="preserve">Auditoría a los Sujetos Vigilados </v>
          </cell>
          <cell r="C29" t="str">
            <v>Con conocimiento de quien verifica información en la Supersalud, permitir injustificadamente a los vigilados que continúen las falencias en la prestación de servicios de salud, a cambio de incentivos económicos/favores.</v>
          </cell>
          <cell r="D29">
            <v>2</v>
          </cell>
          <cell r="E29">
            <v>20</v>
          </cell>
          <cell r="F29" t="str">
            <v>AI</v>
          </cell>
        </row>
        <row r="30">
          <cell r="B30" t="str">
            <v>Supervisión a los Sujetos Vigilados de la Superintendencia Nacional de Salud</v>
          </cell>
          <cell r="C30" t="str">
            <v>Permitir la habilitación y modificaciones de EAPB que no cumplen las condiciones mínimas requeridas, y recibir algún tipo de contraprestación/favor a cambio.</v>
          </cell>
          <cell r="D30">
            <v>2</v>
          </cell>
          <cell r="E30">
            <v>20</v>
          </cell>
          <cell r="F30" t="str">
            <v>SU</v>
          </cell>
        </row>
        <row r="31">
          <cell r="B31" t="str">
            <v>Evaluación Integral de Riesgos de Sujetos Vigilados</v>
          </cell>
          <cell r="C31" t="str">
            <v xml:space="preserve">Con conocimiento de quien verifica los riesgos en las entidades vigiladas, ocultar la situación real, o no actuar con rigor y oportunidad frente a los riesgos evidenciados y solicitar cobros o favores a cambio. </v>
          </cell>
          <cell r="D31">
            <v>1</v>
          </cell>
          <cell r="E31">
            <v>20</v>
          </cell>
          <cell r="F31" t="str">
            <v>RI</v>
          </cell>
        </row>
        <row r="32">
          <cell r="B32" t="str">
            <v xml:space="preserve">Adopción y Seguimiento de Acciones y Medidas Especiales </v>
          </cell>
          <cell r="C32" t="str">
            <v>Decisiones inapropiadas relacionadas con medidas especiales (imposición, prórroga, modificación, terminación) que obedecen a incentivos de tipo económico, político, o fundamentadas en razones no técnicas.</v>
          </cell>
          <cell r="D32">
            <v>2</v>
          </cell>
          <cell r="E32">
            <v>20</v>
          </cell>
          <cell r="F32" t="str">
            <v>ME</v>
          </cell>
        </row>
        <row r="33">
          <cell r="B33" t="str">
            <v xml:space="preserve">Gestión del Procedimiento Administrativo </v>
          </cell>
          <cell r="C33" t="str">
            <v>Solicitar pagos/favores a cambio de no adelantar, no impulsar, ni resolver las investigaciones administrativas, ni imponer a las entidades vigiladas las sanciones o medidas a que haya lugar.</v>
          </cell>
          <cell r="D33">
            <v>2</v>
          </cell>
          <cell r="E33">
            <v>20</v>
          </cell>
          <cell r="F33" t="str">
            <v>PA</v>
          </cell>
        </row>
        <row r="34">
          <cell r="B34" t="str">
            <v xml:space="preserve">Pre Contractual </v>
          </cell>
          <cell r="C34" t="str">
            <v>Pliegos de condiciones hechos a la medida de un oferente en particular.</v>
          </cell>
          <cell r="D34">
            <v>1</v>
          </cell>
          <cell r="E34">
            <v>10</v>
          </cell>
          <cell r="F34" t="str">
            <v>PP</v>
          </cell>
        </row>
        <row r="35">
          <cell r="B35" t="str">
            <v xml:space="preserve">Contractual </v>
          </cell>
          <cell r="C35" t="str">
            <v>Supervisión no adecuada que permita omitir sanciones a contratistas</v>
          </cell>
          <cell r="D35">
            <v>1</v>
          </cell>
          <cell r="E35">
            <v>10</v>
          </cell>
          <cell r="F35" t="str">
            <v>PC</v>
          </cell>
        </row>
        <row r="36">
          <cell r="B36" t="str">
            <v xml:space="preserve">Administración de la Gestión Documental </v>
          </cell>
          <cell r="C36" t="str">
            <v>Favorecer a terceros otorgando tiempos adicionales a los términos establecidos para efectuar la notificación y solicitar cobros/favores a cambio.</v>
          </cell>
          <cell r="D36">
            <v>2</v>
          </cell>
          <cell r="E36">
            <v>20</v>
          </cell>
          <cell r="F36" t="str">
            <v>GD</v>
          </cell>
        </row>
        <row r="37">
          <cell r="B37" t="str">
            <v xml:space="preserve">Resolución de Conflictos Derivados entre los actores del Sistema General de Seguridad Social en Salud </v>
          </cell>
          <cell r="C37" t="str">
            <v>Seguimiento no oportuno a los compromisos establecidos en la conciliación, en beneficio de alguna de las partes.</v>
          </cell>
          <cell r="D37">
            <v>2</v>
          </cell>
          <cell r="E37">
            <v>20</v>
          </cell>
          <cell r="F37" t="str">
            <v>RC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Normal="100" zoomScaleSheetLayoutView="120" zoomScalePageLayoutView="55" workbookViewId="0">
      <selection activeCell="D3" sqref="D3"/>
    </sheetView>
  </sheetViews>
  <sheetFormatPr baseColWidth="10" defaultRowHeight="12.75" x14ac:dyDescent="0.2"/>
  <cols>
    <col min="1" max="1" width="22.7109375" style="2" customWidth="1"/>
    <col min="2" max="2" width="4.140625" style="1" customWidth="1"/>
    <col min="3" max="3" width="50.42578125" style="1" customWidth="1"/>
    <col min="4" max="4" width="32.28515625" style="1" customWidth="1"/>
    <col min="5" max="5" width="32.7109375" style="1" customWidth="1"/>
    <col min="6" max="6" width="22.42578125" style="1" customWidth="1"/>
    <col min="7" max="16384" width="11.42578125" style="1"/>
  </cols>
  <sheetData>
    <row r="1" spans="1:6" ht="30" customHeight="1" thickBot="1" x14ac:dyDescent="0.25">
      <c r="A1" s="123" t="s">
        <v>50</v>
      </c>
      <c r="B1" s="124"/>
      <c r="C1" s="124"/>
      <c r="D1" s="124"/>
      <c r="E1" s="124"/>
      <c r="F1" s="125"/>
    </row>
    <row r="2" spans="1:6" ht="15" customHeight="1" thickBot="1" x14ac:dyDescent="0.25">
      <c r="A2" s="123" t="s">
        <v>101</v>
      </c>
      <c r="B2" s="124"/>
      <c r="C2" s="124"/>
      <c r="D2" s="124"/>
      <c r="E2" s="124"/>
      <c r="F2" s="125"/>
    </row>
    <row r="3" spans="1:6" s="2" customFormat="1" ht="30" customHeight="1" thickBot="1" x14ac:dyDescent="0.25">
      <c r="A3" s="58" t="s">
        <v>41</v>
      </c>
      <c r="B3" s="126" t="s">
        <v>0</v>
      </c>
      <c r="C3" s="127"/>
      <c r="D3" s="59" t="s">
        <v>1</v>
      </c>
      <c r="E3" s="59" t="s">
        <v>18</v>
      </c>
      <c r="F3" s="60" t="s">
        <v>56</v>
      </c>
    </row>
    <row r="4" spans="1:6" s="5" customFormat="1" ht="59.25" customHeight="1" x14ac:dyDescent="0.2">
      <c r="A4" s="128" t="s">
        <v>40</v>
      </c>
      <c r="B4" s="61" t="s">
        <v>2</v>
      </c>
      <c r="C4" s="62" t="s">
        <v>60</v>
      </c>
      <c r="D4" s="61" t="s">
        <v>3</v>
      </c>
      <c r="E4" s="61" t="s">
        <v>4</v>
      </c>
      <c r="F4" s="63">
        <v>43981</v>
      </c>
    </row>
    <row r="5" spans="1:6" s="5" customFormat="1" ht="72" customHeight="1" x14ac:dyDescent="0.2">
      <c r="A5" s="129"/>
      <c r="B5" s="8" t="s">
        <v>5</v>
      </c>
      <c r="C5" s="10" t="s">
        <v>123</v>
      </c>
      <c r="D5" s="8" t="s">
        <v>130</v>
      </c>
      <c r="E5" s="8" t="s">
        <v>4</v>
      </c>
      <c r="F5" s="9" t="s">
        <v>124</v>
      </c>
    </row>
    <row r="6" spans="1:6" s="5" customFormat="1" ht="65.25" customHeight="1" x14ac:dyDescent="0.2">
      <c r="A6" s="64" t="s">
        <v>42</v>
      </c>
      <c r="B6" s="8" t="s">
        <v>6</v>
      </c>
      <c r="C6" s="10" t="s">
        <v>72</v>
      </c>
      <c r="D6" s="8" t="s">
        <v>73</v>
      </c>
      <c r="E6" s="8" t="s">
        <v>8</v>
      </c>
      <c r="F6" s="9">
        <v>43852</v>
      </c>
    </row>
    <row r="7" spans="1:6" s="5" customFormat="1" ht="59.25" customHeight="1" x14ac:dyDescent="0.2">
      <c r="A7" s="129" t="s">
        <v>45</v>
      </c>
      <c r="B7" s="8" t="s">
        <v>9</v>
      </c>
      <c r="C7" s="10" t="s">
        <v>129</v>
      </c>
      <c r="D7" s="8" t="s">
        <v>74</v>
      </c>
      <c r="E7" s="8" t="s">
        <v>4</v>
      </c>
      <c r="F7" s="9" t="s">
        <v>125</v>
      </c>
    </row>
    <row r="8" spans="1:6" s="5" customFormat="1" ht="59.25" customHeight="1" x14ac:dyDescent="0.2">
      <c r="A8" s="129"/>
      <c r="B8" s="8" t="s">
        <v>10</v>
      </c>
      <c r="C8" s="10" t="s">
        <v>128</v>
      </c>
      <c r="D8" s="8" t="s">
        <v>126</v>
      </c>
      <c r="E8" s="8" t="s">
        <v>127</v>
      </c>
      <c r="F8" s="9">
        <v>43860</v>
      </c>
    </row>
    <row r="9" spans="1:6" s="5" customFormat="1" ht="59.25" customHeight="1" x14ac:dyDescent="0.2">
      <c r="A9" s="64" t="s">
        <v>43</v>
      </c>
      <c r="B9" s="8" t="s">
        <v>11</v>
      </c>
      <c r="C9" s="10" t="s">
        <v>17</v>
      </c>
      <c r="D9" s="8" t="s">
        <v>12</v>
      </c>
      <c r="E9" s="8" t="s">
        <v>66</v>
      </c>
      <c r="F9" s="110" t="s">
        <v>75</v>
      </c>
    </row>
    <row r="10" spans="1:6" s="5" customFormat="1" ht="59.25" customHeight="1" thickBot="1" x14ac:dyDescent="0.25">
      <c r="A10" s="6" t="s">
        <v>44</v>
      </c>
      <c r="B10" s="7" t="s">
        <v>13</v>
      </c>
      <c r="C10" s="11" t="s">
        <v>14</v>
      </c>
      <c r="D10" s="7" t="s">
        <v>15</v>
      </c>
      <c r="E10" s="7" t="s">
        <v>16</v>
      </c>
      <c r="F10" s="111" t="s">
        <v>75</v>
      </c>
    </row>
  </sheetData>
  <mergeCells count="5">
    <mergeCell ref="A1:F1"/>
    <mergeCell ref="A2:F2"/>
    <mergeCell ref="B3:C3"/>
    <mergeCell ref="A4:A5"/>
    <mergeCell ref="A7:A8"/>
  </mergeCells>
  <pageMargins left="0.23622047244094491" right="0.23622047244094491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view="pageBreakPreview" zoomScale="60" zoomScaleNormal="100" workbookViewId="0">
      <pane ySplit="3" topLeftCell="A4" activePane="bottomLeft" state="frozen"/>
      <selection pane="bottomLeft" activeCell="W6" sqref="W6"/>
    </sheetView>
  </sheetViews>
  <sheetFormatPr baseColWidth="10" defaultRowHeight="15" x14ac:dyDescent="0.25"/>
  <cols>
    <col min="1" max="1" width="4.5703125" customWidth="1"/>
    <col min="2" max="2" width="21.140625" customWidth="1"/>
    <col min="3" max="3" width="25.7109375" style="75" customWidth="1"/>
    <col min="4" max="4" width="16.28515625" style="75" customWidth="1"/>
    <col min="5" max="5" width="45.28515625" customWidth="1"/>
    <col min="6" max="6" width="16.5703125" customWidth="1"/>
    <col min="9" max="9" width="14.85546875" customWidth="1"/>
    <col min="10" max="10" width="17" customWidth="1"/>
    <col min="11" max="11" width="16.42578125" customWidth="1"/>
    <col min="12" max="12" width="17.140625" customWidth="1"/>
    <col min="14" max="14" width="31" customWidth="1"/>
    <col min="15" max="15" width="20.5703125" hidden="1" customWidth="1"/>
  </cols>
  <sheetData>
    <row r="1" spans="1:15" ht="66" customHeight="1" x14ac:dyDescent="0.25">
      <c r="A1" s="130" t="s">
        <v>152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2"/>
    </row>
    <row r="2" spans="1:15" ht="21" customHeight="1" thickBot="1" x14ac:dyDescent="0.3">
      <c r="A2" s="133" t="s">
        <v>153</v>
      </c>
      <c r="B2" s="134"/>
      <c r="C2" s="134"/>
      <c r="D2" s="134"/>
      <c r="E2" s="134"/>
      <c r="F2" s="134"/>
      <c r="G2" s="134"/>
      <c r="H2" s="65"/>
      <c r="I2" s="134" t="s">
        <v>154</v>
      </c>
      <c r="J2" s="134"/>
      <c r="K2" s="134"/>
      <c r="L2" s="134"/>
      <c r="M2" s="134"/>
      <c r="N2" s="135"/>
    </row>
    <row r="3" spans="1:15" ht="54.75" customHeight="1" x14ac:dyDescent="0.25">
      <c r="A3" s="66" t="s">
        <v>155</v>
      </c>
      <c r="B3" s="67" t="s">
        <v>156</v>
      </c>
      <c r="C3" s="67" t="s">
        <v>157</v>
      </c>
      <c r="D3" s="67" t="s">
        <v>158</v>
      </c>
      <c r="E3" s="68" t="s">
        <v>159</v>
      </c>
      <c r="F3" s="68" t="s">
        <v>160</v>
      </c>
      <c r="G3" s="68" t="s">
        <v>161</v>
      </c>
      <c r="H3" s="68" t="s">
        <v>162</v>
      </c>
      <c r="I3" s="68" t="s">
        <v>163</v>
      </c>
      <c r="J3" s="68" t="s">
        <v>164</v>
      </c>
      <c r="K3" s="68" t="s">
        <v>165</v>
      </c>
      <c r="L3" s="68" t="s">
        <v>166</v>
      </c>
      <c r="M3" s="68" t="s">
        <v>167</v>
      </c>
      <c r="N3" s="69" t="s">
        <v>168</v>
      </c>
      <c r="O3" s="69" t="s">
        <v>230</v>
      </c>
    </row>
    <row r="4" spans="1:15" s="75" customFormat="1" ht="144.75" customHeight="1" x14ac:dyDescent="0.25">
      <c r="A4" s="91">
        <v>1</v>
      </c>
      <c r="B4" s="71" t="s">
        <v>169</v>
      </c>
      <c r="C4" s="72" t="s">
        <v>170</v>
      </c>
      <c r="D4" s="73" t="s">
        <v>171</v>
      </c>
      <c r="E4" s="73" t="s">
        <v>244</v>
      </c>
      <c r="F4" s="72" t="s">
        <v>172</v>
      </c>
      <c r="G4" s="72" t="s">
        <v>173</v>
      </c>
      <c r="H4" s="72" t="s">
        <v>174</v>
      </c>
      <c r="I4" s="76" t="s">
        <v>175</v>
      </c>
      <c r="J4" s="72" t="s">
        <v>176</v>
      </c>
      <c r="K4" s="72" t="s">
        <v>228</v>
      </c>
      <c r="L4" s="72" t="s">
        <v>177</v>
      </c>
      <c r="M4" s="115" t="s">
        <v>273</v>
      </c>
      <c r="N4" s="92" t="s">
        <v>245</v>
      </c>
      <c r="O4" s="92"/>
    </row>
    <row r="5" spans="1:15" s="102" customFormat="1" ht="270" x14ac:dyDescent="0.25">
      <c r="A5" s="95">
        <v>2</v>
      </c>
      <c r="B5" s="96" t="s">
        <v>258</v>
      </c>
      <c r="C5" s="97" t="s">
        <v>179</v>
      </c>
      <c r="D5" s="98" t="s">
        <v>171</v>
      </c>
      <c r="E5" s="98" t="s">
        <v>246</v>
      </c>
      <c r="F5" s="98" t="s">
        <v>180</v>
      </c>
      <c r="G5" s="99" t="s">
        <v>173</v>
      </c>
      <c r="H5" s="99" t="s">
        <v>181</v>
      </c>
      <c r="I5" s="97" t="s">
        <v>175</v>
      </c>
      <c r="J5" s="100" t="s">
        <v>182</v>
      </c>
      <c r="K5" s="97" t="s">
        <v>183</v>
      </c>
      <c r="L5" s="97" t="s">
        <v>184</v>
      </c>
      <c r="M5" s="116" t="s">
        <v>178</v>
      </c>
      <c r="N5" s="101" t="s">
        <v>247</v>
      </c>
      <c r="O5" s="101" t="s">
        <v>231</v>
      </c>
    </row>
    <row r="6" spans="1:15" ht="210" x14ac:dyDescent="0.25">
      <c r="A6" s="70">
        <v>3</v>
      </c>
      <c r="B6" s="71" t="s">
        <v>185</v>
      </c>
      <c r="C6" s="76" t="s">
        <v>186</v>
      </c>
      <c r="D6" s="73" t="s">
        <v>171</v>
      </c>
      <c r="E6" s="73" t="s">
        <v>248</v>
      </c>
      <c r="F6" s="73" t="s">
        <v>172</v>
      </c>
      <c r="G6" s="87" t="s">
        <v>173</v>
      </c>
      <c r="H6" s="87" t="s">
        <v>174</v>
      </c>
      <c r="I6" s="76" t="s">
        <v>175</v>
      </c>
      <c r="J6" s="76" t="s">
        <v>240</v>
      </c>
      <c r="K6" s="76" t="s">
        <v>241</v>
      </c>
      <c r="L6" s="76" t="s">
        <v>242</v>
      </c>
      <c r="M6" s="113" t="s">
        <v>243</v>
      </c>
      <c r="N6" s="74" t="s">
        <v>249</v>
      </c>
      <c r="O6" s="74"/>
    </row>
    <row r="7" spans="1:15" ht="165" x14ac:dyDescent="0.25">
      <c r="A7" s="70">
        <v>4</v>
      </c>
      <c r="B7" s="71" t="s">
        <v>187</v>
      </c>
      <c r="C7" s="76" t="s">
        <v>188</v>
      </c>
      <c r="D7" s="73" t="s">
        <v>171</v>
      </c>
      <c r="E7" s="73" t="s">
        <v>250</v>
      </c>
      <c r="F7" s="73" t="s">
        <v>172</v>
      </c>
      <c r="G7" s="72" t="s">
        <v>173</v>
      </c>
      <c r="H7" s="72" t="s">
        <v>174</v>
      </c>
      <c r="I7" s="72" t="s">
        <v>175</v>
      </c>
      <c r="J7" s="76" t="s">
        <v>189</v>
      </c>
      <c r="K7" s="76" t="s">
        <v>190</v>
      </c>
      <c r="L7" s="76" t="s">
        <v>191</v>
      </c>
      <c r="M7" s="113" t="s">
        <v>192</v>
      </c>
      <c r="N7" s="77" t="s">
        <v>251</v>
      </c>
      <c r="O7" s="77"/>
    </row>
    <row r="8" spans="1:15" ht="105" x14ac:dyDescent="0.25">
      <c r="A8" s="70">
        <v>5</v>
      </c>
      <c r="B8" s="71" t="s">
        <v>193</v>
      </c>
      <c r="C8" s="76" t="s">
        <v>194</v>
      </c>
      <c r="D8" s="73" t="s">
        <v>171</v>
      </c>
      <c r="E8" s="73" t="s">
        <v>252</v>
      </c>
      <c r="F8" s="73" t="s">
        <v>172</v>
      </c>
      <c r="G8" s="72" t="s">
        <v>173</v>
      </c>
      <c r="H8" s="72" t="s">
        <v>174</v>
      </c>
      <c r="I8" s="76" t="s">
        <v>175</v>
      </c>
      <c r="J8" s="76" t="s">
        <v>195</v>
      </c>
      <c r="K8" s="72" t="s">
        <v>196</v>
      </c>
      <c r="L8" s="76" t="s">
        <v>197</v>
      </c>
      <c r="M8" s="113" t="s">
        <v>192</v>
      </c>
      <c r="N8" s="74" t="s">
        <v>198</v>
      </c>
      <c r="O8" s="74"/>
    </row>
    <row r="9" spans="1:15" ht="141" customHeight="1" x14ac:dyDescent="0.25">
      <c r="A9" s="70">
        <v>6</v>
      </c>
      <c r="B9" s="71" t="s">
        <v>99</v>
      </c>
      <c r="C9" s="78" t="s">
        <v>199</v>
      </c>
      <c r="D9" s="73" t="s">
        <v>171</v>
      </c>
      <c r="E9" s="78" t="s">
        <v>253</v>
      </c>
      <c r="F9" s="73" t="s">
        <v>180</v>
      </c>
      <c r="G9" s="87" t="s">
        <v>200</v>
      </c>
      <c r="H9" s="87" t="s">
        <v>174</v>
      </c>
      <c r="I9" s="76" t="s">
        <v>175</v>
      </c>
      <c r="J9" s="78" t="s">
        <v>201</v>
      </c>
      <c r="K9" s="72" t="s">
        <v>202</v>
      </c>
      <c r="L9" s="76" t="s">
        <v>203</v>
      </c>
      <c r="M9" s="113" t="s">
        <v>192</v>
      </c>
      <c r="N9" s="74" t="s">
        <v>254</v>
      </c>
      <c r="O9" s="74"/>
    </row>
    <row r="10" spans="1:15" ht="155.25" customHeight="1" thickBot="1" x14ac:dyDescent="0.3">
      <c r="A10" s="79">
        <v>7</v>
      </c>
      <c r="B10" s="80" t="s">
        <v>257</v>
      </c>
      <c r="C10" s="81" t="s">
        <v>204</v>
      </c>
      <c r="D10" s="82" t="s">
        <v>171</v>
      </c>
      <c r="E10" s="82" t="s">
        <v>255</v>
      </c>
      <c r="F10" s="82" t="s">
        <v>172</v>
      </c>
      <c r="G10" s="88" t="s">
        <v>200</v>
      </c>
      <c r="H10" s="88" t="s">
        <v>174</v>
      </c>
      <c r="I10" s="81" t="s">
        <v>175</v>
      </c>
      <c r="J10" s="89" t="s">
        <v>205</v>
      </c>
      <c r="K10" s="90" t="s">
        <v>206</v>
      </c>
      <c r="L10" s="88" t="s">
        <v>119</v>
      </c>
      <c r="M10" s="114" t="s">
        <v>192</v>
      </c>
      <c r="N10" s="83" t="s">
        <v>256</v>
      </c>
      <c r="O10" s="83"/>
    </row>
    <row r="12" spans="1:15" hidden="1" x14ac:dyDescent="0.25"/>
    <row r="13" spans="1:15" hidden="1" x14ac:dyDescent="0.25">
      <c r="B13" s="84" t="s">
        <v>207</v>
      </c>
      <c r="F13" s="84" t="s">
        <v>208</v>
      </c>
      <c r="G13" s="84" t="s">
        <v>209</v>
      </c>
      <c r="H13" s="84" t="s">
        <v>210</v>
      </c>
      <c r="I13" s="84" t="s">
        <v>211</v>
      </c>
    </row>
    <row r="14" spans="1:15" hidden="1" x14ac:dyDescent="0.25">
      <c r="B14" s="112" t="s">
        <v>258</v>
      </c>
      <c r="F14" t="s">
        <v>212</v>
      </c>
      <c r="G14" t="s">
        <v>213</v>
      </c>
      <c r="H14" t="s">
        <v>174</v>
      </c>
      <c r="I14" t="s">
        <v>214</v>
      </c>
    </row>
    <row r="15" spans="1:15" hidden="1" x14ac:dyDescent="0.25">
      <c r="B15" s="112" t="s">
        <v>215</v>
      </c>
      <c r="F15" t="s">
        <v>216</v>
      </c>
      <c r="G15" t="s">
        <v>217</v>
      </c>
      <c r="H15" t="s">
        <v>181</v>
      </c>
      <c r="I15" t="s">
        <v>218</v>
      </c>
    </row>
    <row r="16" spans="1:15" hidden="1" x14ac:dyDescent="0.25">
      <c r="B16" s="112" t="s">
        <v>169</v>
      </c>
      <c r="F16" t="s">
        <v>172</v>
      </c>
      <c r="G16" t="s">
        <v>219</v>
      </c>
      <c r="H16" t="s">
        <v>219</v>
      </c>
      <c r="I16" t="s">
        <v>175</v>
      </c>
    </row>
    <row r="17" spans="2:9" hidden="1" x14ac:dyDescent="0.25">
      <c r="B17" s="112" t="s">
        <v>220</v>
      </c>
      <c r="F17" t="s">
        <v>221</v>
      </c>
      <c r="G17" t="s">
        <v>173</v>
      </c>
      <c r="H17" t="s">
        <v>222</v>
      </c>
      <c r="I17" t="s">
        <v>223</v>
      </c>
    </row>
    <row r="18" spans="2:9" hidden="1" x14ac:dyDescent="0.25">
      <c r="B18" s="112" t="s">
        <v>224</v>
      </c>
      <c r="F18" t="s">
        <v>180</v>
      </c>
      <c r="G18" t="s">
        <v>200</v>
      </c>
    </row>
    <row r="19" spans="2:9" hidden="1" x14ac:dyDescent="0.25">
      <c r="B19" s="112" t="s">
        <v>225</v>
      </c>
    </row>
    <row r="20" spans="2:9" hidden="1" x14ac:dyDescent="0.25">
      <c r="B20" s="112" t="s">
        <v>187</v>
      </c>
    </row>
    <row r="21" spans="2:9" hidden="1" x14ac:dyDescent="0.25">
      <c r="B21" s="112" t="s">
        <v>185</v>
      </c>
    </row>
    <row r="22" spans="2:9" hidden="1" x14ac:dyDescent="0.25">
      <c r="B22" s="112" t="s">
        <v>257</v>
      </c>
    </row>
    <row r="23" spans="2:9" hidden="1" x14ac:dyDescent="0.25">
      <c r="B23" s="112" t="s">
        <v>226</v>
      </c>
    </row>
    <row r="24" spans="2:9" hidden="1" x14ac:dyDescent="0.25">
      <c r="B24" s="112" t="s">
        <v>99</v>
      </c>
    </row>
    <row r="25" spans="2:9" hidden="1" x14ac:dyDescent="0.25">
      <c r="B25" s="112" t="s">
        <v>193</v>
      </c>
    </row>
    <row r="26" spans="2:9" hidden="1" x14ac:dyDescent="0.25">
      <c r="B26" t="s">
        <v>227</v>
      </c>
    </row>
  </sheetData>
  <mergeCells count="3">
    <mergeCell ref="A1:N1"/>
    <mergeCell ref="A2:G2"/>
    <mergeCell ref="I2:N2"/>
  </mergeCells>
  <dataValidations count="5">
    <dataValidation type="list" allowBlank="1" showInputMessage="1" showErrorMessage="1" sqref="I4:I10">
      <formula1>$I$14:$I$17</formula1>
    </dataValidation>
    <dataValidation type="list" allowBlank="1" showInputMessage="1" showErrorMessage="1" sqref="H4:H10">
      <formula1>$H$14:$H$17</formula1>
    </dataValidation>
    <dataValidation type="list" allowBlank="1" showInputMessage="1" showErrorMessage="1" sqref="G4:G10">
      <formula1>$G$14:$G$18</formula1>
    </dataValidation>
    <dataValidation type="list" allowBlank="1" showInputMessage="1" showErrorMessage="1" sqref="F4:F10">
      <formula1>$F$14:$F$18</formula1>
    </dataValidation>
    <dataValidation type="list" allowBlank="1" showInputMessage="1" showErrorMessage="1" sqref="B4:B10">
      <formula1>$B$14:$B$26</formula1>
    </dataValidation>
  </dataValidations>
  <pageMargins left="0.25" right="0.25" top="0.75" bottom="0.75" header="0.3" footer="0.3"/>
  <pageSetup paperSize="5" scale="3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view="pageBreakPreview" zoomScale="80" zoomScaleNormal="70" zoomScaleSheetLayoutView="80" zoomScalePageLayoutView="70" workbookViewId="0">
      <selection activeCell="G5" sqref="G5"/>
    </sheetView>
  </sheetViews>
  <sheetFormatPr baseColWidth="10" defaultRowHeight="12.75" x14ac:dyDescent="0.2"/>
  <cols>
    <col min="1" max="1" width="5.7109375" style="1" customWidth="1"/>
    <col min="2" max="2" width="28.42578125" style="1" customWidth="1"/>
    <col min="3" max="3" width="25.5703125" style="1" customWidth="1"/>
    <col min="4" max="4" width="25.28515625" style="1" customWidth="1"/>
    <col min="5" max="5" width="27.140625" style="1" customWidth="1"/>
    <col min="6" max="6" width="33" style="1" customWidth="1"/>
    <col min="7" max="7" width="33.28515625" style="1" customWidth="1"/>
    <col min="8" max="8" width="21.7109375" style="1" customWidth="1"/>
    <col min="9" max="9" width="15.140625" style="1" customWidth="1"/>
    <col min="10" max="10" width="15" style="1" customWidth="1"/>
    <col min="11" max="11" width="8" style="1" customWidth="1"/>
    <col min="12" max="16384" width="11.42578125" style="1"/>
  </cols>
  <sheetData>
    <row r="1" spans="1:10" ht="24.95" customHeight="1" x14ac:dyDescent="0.2">
      <c r="A1" s="136" t="s">
        <v>50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24.95" customHeight="1" x14ac:dyDescent="0.2">
      <c r="A2" s="136" t="s">
        <v>51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ht="15" customHeight="1" x14ac:dyDescent="0.2">
      <c r="A3" s="138" t="s">
        <v>19</v>
      </c>
      <c r="B3" s="138" t="s">
        <v>20</v>
      </c>
      <c r="C3" s="138" t="s">
        <v>21</v>
      </c>
      <c r="D3" s="138" t="s">
        <v>22</v>
      </c>
      <c r="E3" s="138" t="s">
        <v>23</v>
      </c>
      <c r="F3" s="138" t="s">
        <v>46</v>
      </c>
      <c r="G3" s="138" t="s">
        <v>24</v>
      </c>
      <c r="H3" s="138" t="s">
        <v>28</v>
      </c>
      <c r="I3" s="137" t="s">
        <v>52</v>
      </c>
      <c r="J3" s="137"/>
    </row>
    <row r="4" spans="1:10" ht="61.5" customHeight="1" x14ac:dyDescent="0.2">
      <c r="A4" s="138"/>
      <c r="B4" s="138"/>
      <c r="C4" s="138"/>
      <c r="D4" s="138"/>
      <c r="E4" s="138"/>
      <c r="F4" s="138"/>
      <c r="G4" s="138"/>
      <c r="H4" s="138"/>
      <c r="I4" s="119" t="s">
        <v>25</v>
      </c>
      <c r="J4" s="119" t="s">
        <v>26</v>
      </c>
    </row>
    <row r="5" spans="1:10" ht="162.75" customHeight="1" x14ac:dyDescent="0.2">
      <c r="A5" s="120">
        <v>1</v>
      </c>
      <c r="B5" s="120" t="s">
        <v>267</v>
      </c>
      <c r="C5" s="120" t="s">
        <v>27</v>
      </c>
      <c r="D5" s="120" t="s">
        <v>268</v>
      </c>
      <c r="E5" s="120" t="s">
        <v>269</v>
      </c>
      <c r="F5" s="121" t="s">
        <v>270</v>
      </c>
      <c r="G5" s="121" t="s">
        <v>271</v>
      </c>
      <c r="H5" s="120" t="s">
        <v>272</v>
      </c>
      <c r="I5" s="122">
        <v>43955</v>
      </c>
      <c r="J5" s="122">
        <v>44176</v>
      </c>
    </row>
  </sheetData>
  <mergeCells count="11">
    <mergeCell ref="A1:J1"/>
    <mergeCell ref="A2:J2"/>
    <mergeCell ref="I3:J3"/>
    <mergeCell ref="A3:A4"/>
    <mergeCell ref="B3:B4"/>
    <mergeCell ref="C3:C4"/>
    <mergeCell ref="D3:D4"/>
    <mergeCell ref="E3:E4"/>
    <mergeCell ref="F3:F4"/>
    <mergeCell ref="G3:G4"/>
    <mergeCell ref="H3:H4"/>
  </mergeCells>
  <pageMargins left="0.23622047244094491" right="0.23622047244094491" top="0.74803149606299213" bottom="0.74803149606299213" header="0.31496062992125984" footer="0.31496062992125984"/>
  <pageSetup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80" zoomScaleNormal="80" zoomScaleSheetLayoutView="100" zoomScalePageLayoutView="70" workbookViewId="0">
      <selection activeCell="D12" sqref="D12"/>
    </sheetView>
  </sheetViews>
  <sheetFormatPr baseColWidth="10" defaultRowHeight="14.25" x14ac:dyDescent="0.2"/>
  <cols>
    <col min="1" max="1" width="26.5703125" style="13" customWidth="1"/>
    <col min="2" max="2" width="4.42578125" style="13" customWidth="1"/>
    <col min="3" max="3" width="67.5703125" style="13" customWidth="1"/>
    <col min="4" max="4" width="41.140625" style="13" customWidth="1"/>
    <col min="5" max="5" width="31.5703125" style="13" customWidth="1"/>
    <col min="6" max="6" width="18.85546875" style="13" customWidth="1"/>
    <col min="7" max="7" width="37" style="13" hidden="1" customWidth="1"/>
    <col min="8" max="16384" width="11.42578125" style="13"/>
  </cols>
  <sheetData>
    <row r="1" spans="1:8" ht="25.5" customHeight="1" x14ac:dyDescent="0.2">
      <c r="A1" s="141" t="s">
        <v>50</v>
      </c>
      <c r="B1" s="142"/>
      <c r="C1" s="142"/>
      <c r="D1" s="142"/>
      <c r="E1" s="142"/>
      <c r="F1" s="143"/>
      <c r="G1" s="12"/>
      <c r="H1" s="12"/>
    </row>
    <row r="2" spans="1:8" ht="15" customHeight="1" thickBot="1" x14ac:dyDescent="0.25">
      <c r="A2" s="144" t="s">
        <v>53</v>
      </c>
      <c r="B2" s="145"/>
      <c r="C2" s="145"/>
      <c r="D2" s="145"/>
      <c r="E2" s="145"/>
      <c r="F2" s="146"/>
      <c r="G2" s="12"/>
      <c r="H2" s="12"/>
    </row>
    <row r="3" spans="1:8" ht="30" customHeight="1" x14ac:dyDescent="0.2">
      <c r="A3" s="14" t="s">
        <v>59</v>
      </c>
      <c r="B3" s="147" t="s">
        <v>0</v>
      </c>
      <c r="C3" s="147"/>
      <c r="D3" s="104" t="s">
        <v>1</v>
      </c>
      <c r="E3" s="104" t="s">
        <v>18</v>
      </c>
      <c r="F3" s="18" t="s">
        <v>29</v>
      </c>
      <c r="G3" s="18" t="s">
        <v>232</v>
      </c>
    </row>
    <row r="4" spans="1:8" ht="66.75" customHeight="1" x14ac:dyDescent="0.2">
      <c r="A4" s="139" t="s">
        <v>34</v>
      </c>
      <c r="B4" s="15" t="s">
        <v>2</v>
      </c>
      <c r="C4" s="28" t="s">
        <v>120</v>
      </c>
      <c r="D4" s="15" t="s">
        <v>147</v>
      </c>
      <c r="E4" s="15" t="s">
        <v>30</v>
      </c>
      <c r="F4" s="19">
        <v>44043</v>
      </c>
      <c r="G4" s="117" t="s">
        <v>259</v>
      </c>
    </row>
    <row r="5" spans="1:8" ht="57" x14ac:dyDescent="0.2">
      <c r="A5" s="148"/>
      <c r="B5" s="15" t="s">
        <v>5</v>
      </c>
      <c r="C5" s="28" t="s">
        <v>148</v>
      </c>
      <c r="D5" s="15" t="s">
        <v>149</v>
      </c>
      <c r="E5" s="15" t="s">
        <v>30</v>
      </c>
      <c r="F5" s="19" t="s">
        <v>260</v>
      </c>
      <c r="G5" s="117" t="s">
        <v>237</v>
      </c>
    </row>
    <row r="6" spans="1:8" ht="78.75" customHeight="1" x14ac:dyDescent="0.2">
      <c r="A6" s="105"/>
      <c r="B6" s="15" t="s">
        <v>261</v>
      </c>
      <c r="C6" s="28" t="s">
        <v>262</v>
      </c>
      <c r="D6" s="15" t="s">
        <v>263</v>
      </c>
      <c r="E6" s="15" t="s">
        <v>142</v>
      </c>
      <c r="F6" s="19" t="s">
        <v>264</v>
      </c>
      <c r="G6" s="117"/>
    </row>
    <row r="7" spans="1:8" ht="28.5" x14ac:dyDescent="0.2">
      <c r="A7" s="139" t="s">
        <v>33</v>
      </c>
      <c r="B7" s="15" t="s">
        <v>6</v>
      </c>
      <c r="C7" s="28" t="s">
        <v>150</v>
      </c>
      <c r="D7" s="28" t="s">
        <v>150</v>
      </c>
      <c r="E7" s="15" t="s">
        <v>30</v>
      </c>
      <c r="F7" s="19">
        <v>43951</v>
      </c>
      <c r="G7" s="93" t="s">
        <v>233</v>
      </c>
    </row>
    <row r="8" spans="1:8" ht="42.75" x14ac:dyDescent="0.2">
      <c r="A8" s="148"/>
      <c r="B8" s="15" t="s">
        <v>7</v>
      </c>
      <c r="C8" s="28" t="s">
        <v>151</v>
      </c>
      <c r="D8" s="15" t="s">
        <v>143</v>
      </c>
      <c r="E8" s="15" t="s">
        <v>30</v>
      </c>
      <c r="F8" s="19">
        <v>44196</v>
      </c>
      <c r="G8" s="93" t="s">
        <v>238</v>
      </c>
    </row>
    <row r="9" spans="1:8" ht="42.75" x14ac:dyDescent="0.2">
      <c r="A9" s="139" t="s">
        <v>32</v>
      </c>
      <c r="B9" s="15" t="s">
        <v>9</v>
      </c>
      <c r="C9" s="28" t="s">
        <v>144</v>
      </c>
      <c r="D9" s="15" t="s">
        <v>70</v>
      </c>
      <c r="E9" s="15" t="s">
        <v>30</v>
      </c>
      <c r="F9" s="19">
        <v>44196</v>
      </c>
      <c r="G9" s="93" t="s">
        <v>234</v>
      </c>
    </row>
    <row r="10" spans="1:8" ht="71.25" x14ac:dyDescent="0.2">
      <c r="A10" s="140"/>
      <c r="B10" s="15" t="s">
        <v>10</v>
      </c>
      <c r="C10" s="28" t="s">
        <v>145</v>
      </c>
      <c r="D10" s="15" t="s">
        <v>70</v>
      </c>
      <c r="E10" s="15" t="s">
        <v>30</v>
      </c>
      <c r="F10" s="19">
        <v>44196</v>
      </c>
      <c r="G10" s="93" t="s">
        <v>235</v>
      </c>
    </row>
    <row r="11" spans="1:8" ht="66" customHeight="1" thickBot="1" x14ac:dyDescent="0.25">
      <c r="A11" s="16" t="s">
        <v>31</v>
      </c>
      <c r="B11" s="35" t="s">
        <v>11</v>
      </c>
      <c r="C11" s="118" t="s">
        <v>69</v>
      </c>
      <c r="D11" s="35" t="s">
        <v>146</v>
      </c>
      <c r="E11" s="35" t="s">
        <v>30</v>
      </c>
      <c r="F11" s="20">
        <v>44196</v>
      </c>
      <c r="G11" s="94" t="s">
        <v>236</v>
      </c>
    </row>
    <row r="12" spans="1:8" x14ac:dyDescent="0.2">
      <c r="A12" s="17"/>
      <c r="B12" s="17"/>
      <c r="C12" s="17"/>
      <c r="D12" s="17"/>
      <c r="E12" s="17"/>
      <c r="F12" s="17"/>
    </row>
    <row r="13" spans="1:8" x14ac:dyDescent="0.2">
      <c r="A13" s="17"/>
    </row>
    <row r="14" spans="1:8" ht="30" customHeight="1" x14ac:dyDescent="0.2">
      <c r="A14" s="17"/>
    </row>
    <row r="15" spans="1:8" x14ac:dyDescent="0.2">
      <c r="A15" s="17"/>
    </row>
  </sheetData>
  <mergeCells count="6">
    <mergeCell ref="A9:A10"/>
    <mergeCell ref="A1:F1"/>
    <mergeCell ref="A2:F2"/>
    <mergeCell ref="B3:C3"/>
    <mergeCell ref="A4:A5"/>
    <mergeCell ref="A7:A8"/>
  </mergeCells>
  <pageMargins left="0.23622047244094491" right="0.23622047244094491" top="0.74803149606299213" bottom="0.74803149606299213" header="0.31496062992125984" footer="0.31496062992125984"/>
  <pageSetup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80" zoomScaleNormal="80" zoomScaleSheetLayoutView="85" zoomScalePageLayoutView="70" workbookViewId="0">
      <selection activeCell="D12" sqref="D12"/>
    </sheetView>
  </sheetViews>
  <sheetFormatPr baseColWidth="10" defaultColWidth="23.140625" defaultRowHeight="12.75" x14ac:dyDescent="0.2"/>
  <cols>
    <col min="1" max="1" width="25.28515625" style="4" customWidth="1"/>
    <col min="2" max="2" width="4.28515625" style="4" customWidth="1"/>
    <col min="3" max="3" width="78.42578125" style="4" customWidth="1"/>
    <col min="4" max="4" width="45.28515625" style="4" customWidth="1"/>
    <col min="5" max="5" width="25" style="4" customWidth="1"/>
    <col min="6" max="6" width="17.5703125" style="4" customWidth="1"/>
    <col min="7" max="7" width="23.140625" style="4" customWidth="1"/>
    <col min="8" max="16384" width="23.140625" style="4"/>
  </cols>
  <sheetData>
    <row r="1" spans="1:6" s="1" customFormat="1" ht="30" customHeight="1" thickBot="1" x14ac:dyDescent="0.25">
      <c r="A1" s="151" t="s">
        <v>50</v>
      </c>
      <c r="B1" s="152"/>
      <c r="C1" s="152"/>
      <c r="D1" s="152"/>
      <c r="E1" s="152"/>
      <c r="F1" s="153"/>
    </row>
    <row r="2" spans="1:6" s="1" customFormat="1" ht="20.100000000000001" customHeight="1" thickBot="1" x14ac:dyDescent="0.25">
      <c r="A2" s="151" t="s">
        <v>54</v>
      </c>
      <c r="B2" s="152"/>
      <c r="C2" s="152"/>
      <c r="D2" s="152"/>
      <c r="E2" s="152"/>
      <c r="F2" s="153"/>
    </row>
    <row r="3" spans="1:6" ht="30" customHeight="1" thickBot="1" x14ac:dyDescent="0.25">
      <c r="A3" s="21" t="s">
        <v>35</v>
      </c>
      <c r="B3" s="154" t="s">
        <v>0</v>
      </c>
      <c r="C3" s="154"/>
      <c r="D3" s="106" t="s">
        <v>1</v>
      </c>
      <c r="E3" s="106" t="s">
        <v>36</v>
      </c>
      <c r="F3" s="36" t="s">
        <v>29</v>
      </c>
    </row>
    <row r="4" spans="1:6" ht="57.75" x14ac:dyDescent="0.2">
      <c r="A4" s="22" t="s">
        <v>103</v>
      </c>
      <c r="B4" s="23" t="s">
        <v>2</v>
      </c>
      <c r="C4" s="24" t="s">
        <v>37</v>
      </c>
      <c r="D4" s="25" t="s">
        <v>62</v>
      </c>
      <c r="E4" s="86" t="s">
        <v>63</v>
      </c>
      <c r="F4" s="26">
        <v>44165</v>
      </c>
    </row>
    <row r="5" spans="1:6" ht="54" customHeight="1" x14ac:dyDescent="0.2">
      <c r="A5" s="155" t="s">
        <v>104</v>
      </c>
      <c r="B5" s="27" t="s">
        <v>6</v>
      </c>
      <c r="C5" s="28" t="s">
        <v>84</v>
      </c>
      <c r="D5" s="15" t="s">
        <v>85</v>
      </c>
      <c r="E5" s="15" t="s">
        <v>119</v>
      </c>
      <c r="F5" s="19">
        <v>44165</v>
      </c>
    </row>
    <row r="6" spans="1:6" ht="54" customHeight="1" x14ac:dyDescent="0.2">
      <c r="A6" s="156"/>
      <c r="B6" s="27" t="s">
        <v>7</v>
      </c>
      <c r="C6" s="29" t="s">
        <v>67</v>
      </c>
      <c r="D6" s="15" t="s">
        <v>86</v>
      </c>
      <c r="E6" s="15" t="s">
        <v>82</v>
      </c>
      <c r="F6" s="19" t="s">
        <v>102</v>
      </c>
    </row>
    <row r="7" spans="1:6" ht="54" customHeight="1" x14ac:dyDescent="0.2">
      <c r="A7" s="149" t="s">
        <v>105</v>
      </c>
      <c r="B7" s="31" t="s">
        <v>9</v>
      </c>
      <c r="C7" s="29" t="s">
        <v>64</v>
      </c>
      <c r="D7" s="30" t="s">
        <v>79</v>
      </c>
      <c r="E7" s="15" t="s">
        <v>71</v>
      </c>
      <c r="F7" s="32">
        <v>44196</v>
      </c>
    </row>
    <row r="8" spans="1:6" ht="54" customHeight="1" x14ac:dyDescent="0.2">
      <c r="A8" s="149"/>
      <c r="B8" s="27" t="s">
        <v>10</v>
      </c>
      <c r="C8" s="28" t="s">
        <v>76</v>
      </c>
      <c r="D8" s="15" t="s">
        <v>80</v>
      </c>
      <c r="E8" s="15" t="s">
        <v>77</v>
      </c>
      <c r="F8" s="32">
        <v>43845</v>
      </c>
    </row>
    <row r="9" spans="1:6" ht="54" customHeight="1" x14ac:dyDescent="0.2">
      <c r="A9" s="149"/>
      <c r="B9" s="27" t="s">
        <v>39</v>
      </c>
      <c r="C9" s="28" t="s">
        <v>78</v>
      </c>
      <c r="D9" s="15" t="s">
        <v>79</v>
      </c>
      <c r="E9" s="15" t="s">
        <v>71</v>
      </c>
      <c r="F9" s="32">
        <v>44196</v>
      </c>
    </row>
    <row r="10" spans="1:6" ht="54" customHeight="1" x14ac:dyDescent="0.2">
      <c r="A10" s="109" t="s">
        <v>106</v>
      </c>
      <c r="B10" s="27" t="s">
        <v>11</v>
      </c>
      <c r="C10" s="28" t="s">
        <v>94</v>
      </c>
      <c r="D10" s="15" t="s">
        <v>95</v>
      </c>
      <c r="E10" s="15" t="s">
        <v>96</v>
      </c>
      <c r="F10" s="19">
        <v>44196</v>
      </c>
    </row>
    <row r="11" spans="1:6" ht="54" customHeight="1" x14ac:dyDescent="0.2">
      <c r="A11" s="149" t="s">
        <v>107</v>
      </c>
      <c r="B11" s="27" t="s">
        <v>13</v>
      </c>
      <c r="C11" s="28" t="s">
        <v>61</v>
      </c>
      <c r="D11" s="15" t="s">
        <v>83</v>
      </c>
      <c r="E11" s="15" t="s">
        <v>265</v>
      </c>
      <c r="F11" s="19">
        <v>44196</v>
      </c>
    </row>
    <row r="12" spans="1:6" ht="61.5" customHeight="1" thickBot="1" x14ac:dyDescent="0.25">
      <c r="A12" s="150"/>
      <c r="B12" s="33" t="s">
        <v>57</v>
      </c>
      <c r="C12" s="34" t="s">
        <v>68</v>
      </c>
      <c r="D12" s="35" t="s">
        <v>121</v>
      </c>
      <c r="E12" s="35" t="s">
        <v>265</v>
      </c>
      <c r="F12" s="20" t="s">
        <v>266</v>
      </c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</sheetData>
  <mergeCells count="6">
    <mergeCell ref="A11:A12"/>
    <mergeCell ref="A1:F1"/>
    <mergeCell ref="A2:F2"/>
    <mergeCell ref="B3:C3"/>
    <mergeCell ref="A7:A9"/>
    <mergeCell ref="A5:A6"/>
  </mergeCells>
  <pageMargins left="0.23622047244094491" right="0.23622047244094491" top="0.74803149606299213" bottom="0.74803149606299213" header="0.31496062992125984" footer="0.31496062992125984"/>
  <pageSetup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60" zoomScaleNormal="60" zoomScaleSheetLayoutView="70" workbookViewId="0">
      <selection activeCell="E7" sqref="E7"/>
    </sheetView>
  </sheetViews>
  <sheetFormatPr baseColWidth="10" defaultRowHeight="12.75" x14ac:dyDescent="0.2"/>
  <cols>
    <col min="1" max="1" width="20.5703125" style="1" customWidth="1"/>
    <col min="2" max="2" width="6.42578125" style="1" customWidth="1"/>
    <col min="3" max="3" width="63.42578125" style="1" customWidth="1"/>
    <col min="4" max="4" width="45.5703125" style="1" customWidth="1"/>
    <col min="5" max="5" width="58" style="1" customWidth="1"/>
    <col min="6" max="6" width="34.140625" style="1" customWidth="1"/>
    <col min="7" max="7" width="18.140625" style="1" customWidth="1"/>
    <col min="8" max="8" width="40.7109375" style="1" hidden="1" customWidth="1"/>
    <col min="9" max="16384" width="11.42578125" style="1"/>
  </cols>
  <sheetData>
    <row r="1" spans="1:8" ht="30" customHeight="1" x14ac:dyDescent="0.2">
      <c r="A1" s="157" t="s">
        <v>50</v>
      </c>
      <c r="B1" s="158"/>
      <c r="C1" s="158"/>
      <c r="D1" s="158"/>
      <c r="E1" s="158"/>
      <c r="F1" s="158"/>
      <c r="G1" s="159"/>
    </row>
    <row r="2" spans="1:8" ht="16.5" customHeight="1" x14ac:dyDescent="0.2">
      <c r="A2" s="160" t="s">
        <v>55</v>
      </c>
      <c r="B2" s="161"/>
      <c r="C2" s="161"/>
      <c r="D2" s="161"/>
      <c r="E2" s="161"/>
      <c r="F2" s="161"/>
      <c r="G2" s="162"/>
    </row>
    <row r="3" spans="1:8" ht="30" customHeight="1" x14ac:dyDescent="0.2">
      <c r="A3" s="37" t="s">
        <v>35</v>
      </c>
      <c r="B3" s="163" t="s">
        <v>0</v>
      </c>
      <c r="C3" s="163"/>
      <c r="D3" s="38" t="s">
        <v>1</v>
      </c>
      <c r="E3" s="39" t="s">
        <v>38</v>
      </c>
      <c r="F3" s="107" t="s">
        <v>36</v>
      </c>
      <c r="G3" s="40" t="s">
        <v>29</v>
      </c>
      <c r="H3" s="40" t="s">
        <v>229</v>
      </c>
    </row>
    <row r="4" spans="1:8" ht="57" customHeight="1" x14ac:dyDescent="0.2">
      <c r="A4" s="164" t="s">
        <v>110</v>
      </c>
      <c r="B4" s="47" t="s">
        <v>2</v>
      </c>
      <c r="C4" s="42" t="s">
        <v>131</v>
      </c>
      <c r="D4" s="42" t="s">
        <v>132</v>
      </c>
      <c r="E4" s="42" t="s">
        <v>133</v>
      </c>
      <c r="F4" s="43" t="s">
        <v>134</v>
      </c>
      <c r="G4" s="44">
        <v>44196</v>
      </c>
      <c r="H4" s="44"/>
    </row>
    <row r="5" spans="1:8" ht="60.75" customHeight="1" x14ac:dyDescent="0.2">
      <c r="A5" s="165"/>
      <c r="B5" s="47" t="s">
        <v>5</v>
      </c>
      <c r="C5" s="42" t="s">
        <v>88</v>
      </c>
      <c r="D5" s="42" t="s">
        <v>108</v>
      </c>
      <c r="E5" s="42" t="s">
        <v>109</v>
      </c>
      <c r="F5" s="43" t="s">
        <v>134</v>
      </c>
      <c r="G5" s="44">
        <v>44196</v>
      </c>
      <c r="H5" s="44"/>
    </row>
    <row r="6" spans="1:8" ht="66" customHeight="1" x14ac:dyDescent="0.2">
      <c r="A6" s="164" t="s">
        <v>111</v>
      </c>
      <c r="B6" s="47" t="s">
        <v>6</v>
      </c>
      <c r="C6" s="43" t="s">
        <v>135</v>
      </c>
      <c r="D6" s="43" t="s">
        <v>87</v>
      </c>
      <c r="E6" s="29" t="s">
        <v>136</v>
      </c>
      <c r="F6" s="43" t="s">
        <v>134</v>
      </c>
      <c r="G6" s="45">
        <v>44165</v>
      </c>
      <c r="H6" s="45"/>
    </row>
    <row r="7" spans="1:8" ht="71.25" x14ac:dyDescent="0.2">
      <c r="A7" s="166"/>
      <c r="B7" s="47" t="s">
        <v>7</v>
      </c>
      <c r="C7" s="42" t="s">
        <v>137</v>
      </c>
      <c r="D7" s="42" t="s">
        <v>90</v>
      </c>
      <c r="E7" s="42" t="s">
        <v>89</v>
      </c>
      <c r="F7" s="42" t="s">
        <v>275</v>
      </c>
      <c r="G7" s="46">
        <v>44152</v>
      </c>
      <c r="H7" s="103" t="s">
        <v>239</v>
      </c>
    </row>
    <row r="8" spans="1:8" ht="47.25" customHeight="1" x14ac:dyDescent="0.2">
      <c r="A8" s="164" t="s">
        <v>112</v>
      </c>
      <c r="B8" s="47" t="s">
        <v>9</v>
      </c>
      <c r="C8" s="42" t="s">
        <v>91</v>
      </c>
      <c r="D8" s="42" t="s">
        <v>116</v>
      </c>
      <c r="E8" s="29" t="s">
        <v>117</v>
      </c>
      <c r="F8" s="43" t="s">
        <v>93</v>
      </c>
      <c r="G8" s="46">
        <v>44074</v>
      </c>
      <c r="H8" s="46"/>
    </row>
    <row r="9" spans="1:8" ht="47.25" customHeight="1" x14ac:dyDescent="0.2">
      <c r="A9" s="165"/>
      <c r="B9" s="47" t="s">
        <v>10</v>
      </c>
      <c r="C9" s="42" t="s">
        <v>92</v>
      </c>
      <c r="D9" s="42" t="s">
        <v>138</v>
      </c>
      <c r="E9" s="29" t="s">
        <v>117</v>
      </c>
      <c r="F9" s="43" t="s">
        <v>93</v>
      </c>
      <c r="G9" s="46">
        <v>44074</v>
      </c>
      <c r="H9" s="46"/>
    </row>
    <row r="10" spans="1:8" ht="47.25" customHeight="1" x14ac:dyDescent="0.2">
      <c r="A10" s="166"/>
      <c r="B10" s="47" t="s">
        <v>39</v>
      </c>
      <c r="C10" s="42" t="s">
        <v>118</v>
      </c>
      <c r="D10" s="42" t="s">
        <v>139</v>
      </c>
      <c r="E10" s="29" t="s">
        <v>117</v>
      </c>
      <c r="F10" s="43" t="s">
        <v>134</v>
      </c>
      <c r="G10" s="46">
        <v>44074</v>
      </c>
      <c r="H10" s="46"/>
    </row>
    <row r="11" spans="1:8" ht="64.5" customHeight="1" x14ac:dyDescent="0.2">
      <c r="A11" s="48" t="s">
        <v>113</v>
      </c>
      <c r="B11" s="47" t="s">
        <v>11</v>
      </c>
      <c r="C11" s="43" t="s">
        <v>140</v>
      </c>
      <c r="D11" s="43" t="s">
        <v>141</v>
      </c>
      <c r="E11" s="43" t="s">
        <v>122</v>
      </c>
      <c r="F11" s="43" t="s">
        <v>134</v>
      </c>
      <c r="G11" s="46">
        <v>44165</v>
      </c>
      <c r="H11" s="46"/>
    </row>
    <row r="12" spans="1:8" ht="73.5" customHeight="1" thickBot="1" x14ac:dyDescent="0.25">
      <c r="A12" s="49" t="s">
        <v>114</v>
      </c>
      <c r="B12" s="85" t="s">
        <v>13</v>
      </c>
      <c r="C12" s="50" t="s">
        <v>100</v>
      </c>
      <c r="D12" s="50" t="s">
        <v>97</v>
      </c>
      <c r="E12" s="50" t="s">
        <v>98</v>
      </c>
      <c r="F12" s="50" t="s">
        <v>99</v>
      </c>
      <c r="G12" s="51">
        <v>44196</v>
      </c>
      <c r="H12" s="51"/>
    </row>
  </sheetData>
  <mergeCells count="6">
    <mergeCell ref="A1:G1"/>
    <mergeCell ref="A2:G2"/>
    <mergeCell ref="B3:C3"/>
    <mergeCell ref="A8:A10"/>
    <mergeCell ref="A4:A5"/>
    <mergeCell ref="A6:A7"/>
  </mergeCells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="80" zoomScaleNormal="80" zoomScaleSheetLayoutView="80" workbookViewId="0">
      <selection activeCell="E16" sqref="E16"/>
    </sheetView>
  </sheetViews>
  <sheetFormatPr baseColWidth="10" defaultRowHeight="12.75" x14ac:dyDescent="0.2"/>
  <cols>
    <col min="1" max="1" width="32.28515625" style="1" customWidth="1"/>
    <col min="2" max="2" width="6.42578125" style="1" customWidth="1"/>
    <col min="3" max="3" width="58.140625" style="1" customWidth="1"/>
    <col min="4" max="4" width="45.5703125" style="1" customWidth="1"/>
    <col min="5" max="5" width="37" style="1" customWidth="1"/>
    <col min="6" max="6" width="21.42578125" style="1" customWidth="1"/>
    <col min="7" max="16384" width="11.42578125" style="1"/>
  </cols>
  <sheetData>
    <row r="1" spans="1:6" ht="30" customHeight="1" thickBot="1" x14ac:dyDescent="0.25">
      <c r="A1" s="151" t="s">
        <v>58</v>
      </c>
      <c r="B1" s="152"/>
      <c r="C1" s="152"/>
      <c r="D1" s="152"/>
      <c r="E1" s="152"/>
      <c r="F1" s="153"/>
    </row>
    <row r="2" spans="1:6" ht="15" customHeight="1" thickBot="1" x14ac:dyDescent="0.25">
      <c r="A2" s="151" t="s">
        <v>58</v>
      </c>
      <c r="B2" s="152"/>
      <c r="C2" s="152"/>
      <c r="D2" s="152"/>
      <c r="E2" s="152"/>
      <c r="F2" s="153"/>
    </row>
    <row r="3" spans="1:6" s="5" customFormat="1" ht="30" customHeight="1" x14ac:dyDescent="0.2">
      <c r="A3" s="52" t="s">
        <v>35</v>
      </c>
      <c r="B3" s="167" t="s">
        <v>0</v>
      </c>
      <c r="C3" s="167"/>
      <c r="D3" s="53" t="s">
        <v>1</v>
      </c>
      <c r="E3" s="108" t="s">
        <v>36</v>
      </c>
      <c r="F3" s="54" t="s">
        <v>29</v>
      </c>
    </row>
    <row r="4" spans="1:6" ht="57" customHeight="1" x14ac:dyDescent="0.2">
      <c r="A4" s="168" t="s">
        <v>65</v>
      </c>
      <c r="B4" s="41" t="s">
        <v>2</v>
      </c>
      <c r="C4" s="55" t="s">
        <v>47</v>
      </c>
      <c r="D4" s="28" t="s">
        <v>274</v>
      </c>
      <c r="E4" s="29" t="s">
        <v>81</v>
      </c>
      <c r="F4" s="45" t="s">
        <v>115</v>
      </c>
    </row>
    <row r="5" spans="1:6" ht="57" customHeight="1" thickBot="1" x14ac:dyDescent="0.25">
      <c r="A5" s="169"/>
      <c r="B5" s="41" t="s">
        <v>5</v>
      </c>
      <c r="C5" s="56" t="s">
        <v>49</v>
      </c>
      <c r="D5" s="50" t="s">
        <v>48</v>
      </c>
      <c r="E5" s="34" t="s">
        <v>81</v>
      </c>
      <c r="F5" s="57" t="s">
        <v>115</v>
      </c>
    </row>
  </sheetData>
  <mergeCells count="4">
    <mergeCell ref="A1:F1"/>
    <mergeCell ref="A2:F2"/>
    <mergeCell ref="B3:C3"/>
    <mergeCell ref="A4:A5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1. Gestión Riesgo Corrupc.</vt:lpstr>
      <vt:lpstr>Mapa de Riesgos</vt:lpstr>
      <vt:lpstr>2. Racional. Trámites</vt:lpstr>
      <vt:lpstr>3. Rend. Cuentas</vt:lpstr>
      <vt:lpstr>4. Atención al Ciudadano</vt:lpstr>
      <vt:lpstr>5. Transp. y Acceso Informac.</vt:lpstr>
      <vt:lpstr>6. Iniciativas Adicionales</vt:lpstr>
      <vt:lpstr>'1. Gestión Riesgo Corrupc.'!_Hlk5702647</vt:lpstr>
      <vt:lpstr>'1. Gestión Riesgo Corrupc.'!_Hlk5702658</vt:lpstr>
      <vt:lpstr>'1. Gestión Riesgo Corrupc.'!Área_de_impresión</vt:lpstr>
      <vt:lpstr>'2. Racional. Trámites'!Área_de_impresión</vt:lpstr>
      <vt:lpstr>'3. Rend. Cuentas'!Área_de_impresión</vt:lpstr>
      <vt:lpstr>'4. Atención al Ciudadano'!Área_de_impresión</vt:lpstr>
      <vt:lpstr>'5. Transp. y Acceso Informac.'!Área_de_impresión</vt:lpstr>
      <vt:lpstr>'6. Iniciativas Adicionales'!Área_de_impresión</vt:lpstr>
      <vt:lpstr>'Mapa de Riesgos'!Área_de_impresión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Rodríguez Loaiza</dc:creator>
  <cp:lastModifiedBy>ANDREA CAROLINA R</cp:lastModifiedBy>
  <cp:lastPrinted>2020-01-13T16:14:29Z</cp:lastPrinted>
  <dcterms:created xsi:type="dcterms:W3CDTF">2019-04-09T21:23:55Z</dcterms:created>
  <dcterms:modified xsi:type="dcterms:W3CDTF">2020-11-24T21:37:17Z</dcterms:modified>
</cp:coreProperties>
</file>